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Мои документы\2025-2026 учебный год\3. Ноябрь\МЭ ВсОШ 2025-2026\РАСШИФРОВАНО\10. Право_01.12.2025\"/>
    </mc:Choice>
  </mc:AlternateContent>
  <bookViews>
    <workbookView xWindow="0" yWindow="0" windowWidth="24000" windowHeight="8835" activeTab="4"/>
  </bookViews>
  <sheets>
    <sheet name="7 класс" sheetId="7" r:id="rId1"/>
    <sheet name="8 класс " sheetId="4" r:id="rId2"/>
    <sheet name="9 класс" sheetId="1" r:id="rId3"/>
    <sheet name="10 класс" sheetId="8" r:id="rId4"/>
    <sheet name="11 класс" sheetId="6" r:id="rId5"/>
  </sheets>
  <calcPr calcId="152511"/>
</workbook>
</file>

<file path=xl/calcChain.xml><?xml version="1.0" encoding="utf-8"?>
<calcChain xmlns="http://schemas.openxmlformats.org/spreadsheetml/2006/main">
  <c r="G17" i="6" l="1"/>
  <c r="G14" i="6"/>
  <c r="G11" i="6"/>
  <c r="G12" i="6"/>
  <c r="G13" i="6"/>
  <c r="G15" i="6"/>
  <c r="G16" i="6"/>
  <c r="G21" i="8"/>
  <c r="G16" i="8"/>
  <c r="G11" i="8"/>
  <c r="G12" i="8"/>
  <c r="G13" i="8"/>
  <c r="G14" i="8"/>
  <c r="G15" i="8"/>
  <c r="G17" i="8"/>
  <c r="G18" i="8"/>
  <c r="G19" i="8"/>
  <c r="H19" i="8" s="1"/>
  <c r="G20" i="8"/>
  <c r="G19" i="1"/>
  <c r="G15" i="1"/>
  <c r="G11" i="1"/>
  <c r="G18" i="4"/>
  <c r="G15" i="4"/>
  <c r="G11" i="4"/>
  <c r="G14" i="7"/>
  <c r="H14" i="7" s="1"/>
  <c r="G13" i="7"/>
  <c r="H13" i="7" s="1"/>
  <c r="G12" i="7"/>
  <c r="G11" i="7"/>
  <c r="H11" i="7" l="1"/>
  <c r="H16" i="6"/>
  <c r="H20" i="8"/>
  <c r="H17" i="6"/>
  <c r="H18" i="8"/>
  <c r="H15" i="8"/>
  <c r="H13" i="8"/>
  <c r="H11" i="8"/>
  <c r="H21" i="8"/>
  <c r="H17" i="8"/>
  <c r="H14" i="8"/>
  <c r="H12" i="8"/>
  <c r="H16" i="8"/>
  <c r="H15" i="6"/>
  <c r="H12" i="6"/>
  <c r="H14" i="6"/>
  <c r="H13" i="6"/>
  <c r="H11" i="6"/>
  <c r="H12" i="7"/>
  <c r="G12" i="1"/>
  <c r="G13" i="1"/>
  <c r="G14" i="1"/>
  <c r="G16" i="1"/>
  <c r="G17" i="1"/>
  <c r="G18" i="1"/>
  <c r="G12" i="4"/>
  <c r="H18" i="4" s="1"/>
  <c r="G13" i="4"/>
  <c r="G14" i="4"/>
  <c r="G16" i="4"/>
  <c r="G17" i="4"/>
  <c r="H17" i="4" l="1"/>
  <c r="H17" i="1"/>
  <c r="H12" i="1"/>
  <c r="H11" i="1"/>
  <c r="H14" i="1"/>
  <c r="H18" i="1"/>
  <c r="H16" i="1"/>
  <c r="H13" i="1"/>
  <c r="H15" i="1"/>
  <c r="H19" i="1"/>
  <c r="H16" i="4"/>
  <c r="H14" i="4"/>
  <c r="H15" i="4"/>
  <c r="H12" i="4"/>
  <c r="H13" i="4"/>
  <c r="H11" i="4"/>
</calcChain>
</file>

<file path=xl/sharedStrings.xml><?xml version="1.0" encoding="utf-8"?>
<sst xmlns="http://schemas.openxmlformats.org/spreadsheetml/2006/main" count="155" uniqueCount="74">
  <si>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</si>
  <si>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</si>
  <si>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</si>
  <si>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</si>
  <si>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</si>
  <si>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</si>
  <si>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</si>
  <si>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</si>
  <si>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</si>
  <si>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</si>
  <si>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</si>
  <si>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8 класс</t>
  </si>
  <si>
    <t>9 класс</t>
  </si>
  <si>
    <t xml:space="preserve">Председатель жюри  __________________________  (_______________________)
                                                                                                              (подпись)
М.п
</t>
  </si>
  <si>
    <t>11 класс</t>
  </si>
  <si>
    <t>Право</t>
  </si>
  <si>
    <t>7 класс</t>
  </si>
  <si>
    <t>10 класс</t>
  </si>
  <si>
    <t>Список участников и результаты муниципального этапа всероссийской олимпиады школьников 2025/2026 учебного года</t>
  </si>
  <si>
    <t>ПРАВО7-1</t>
  </si>
  <si>
    <t>ПРАВО7-2</t>
  </si>
  <si>
    <t>ПРАВО7-3</t>
  </si>
  <si>
    <t>ПРАВО7-5</t>
  </si>
  <si>
    <t>ПРАВО8-1</t>
  </si>
  <si>
    <t>ПРАВО8-2</t>
  </si>
  <si>
    <t>ПРАВО8-3</t>
  </si>
  <si>
    <t>ПРАВО8-4</t>
  </si>
  <si>
    <t>ПРАВО8-5</t>
  </si>
  <si>
    <t>ПРАВО8-6</t>
  </si>
  <si>
    <t>ПРАВО8-8</t>
  </si>
  <si>
    <t>ПРАВО8-9</t>
  </si>
  <si>
    <t>ПРАВО9-1</t>
  </si>
  <si>
    <t>ПРАВО9-2</t>
  </si>
  <si>
    <t>ПРАВО9-3</t>
  </si>
  <si>
    <t>ПРАВО9-5</t>
  </si>
  <si>
    <t>ПРАВО9-6</t>
  </si>
  <si>
    <t>ПРАВО9-8</t>
  </si>
  <si>
    <t>ПРАВО9-9</t>
  </si>
  <si>
    <t>ПРАВО9-10</t>
  </si>
  <si>
    <t>ПРАВО9-11</t>
  </si>
  <si>
    <t>ПРАВО10-1</t>
  </si>
  <si>
    <t>ПРАВО10-2</t>
  </si>
  <si>
    <t>ПРАВО10-3</t>
  </si>
  <si>
    <t>ПРАВО10-4</t>
  </si>
  <si>
    <t>ПРАВО10-5</t>
  </si>
  <si>
    <t>ПРАВО10-6</t>
  </si>
  <si>
    <t>ПРАВО10-7</t>
  </si>
  <si>
    <t>ПРАВО10-8</t>
  </si>
  <si>
    <t>ПРАВО10-9</t>
  </si>
  <si>
    <t>ПРАВО10-10</t>
  </si>
  <si>
    <t>ПРАВО10-11</t>
  </si>
  <si>
    <t>ПРАВО11-1</t>
  </si>
  <si>
    <t>ПРАВО11-2</t>
  </si>
  <si>
    <t>ПРАВО11-4</t>
  </si>
  <si>
    <t>ПРАВО11-5</t>
  </si>
  <si>
    <t>ПРАВО11-6</t>
  </si>
  <si>
    <t>ПРАВО11-7</t>
  </si>
  <si>
    <t>ПРАВО11-9</t>
  </si>
  <si>
    <t>победитель</t>
  </si>
  <si>
    <t>участник</t>
  </si>
  <si>
    <t>призер</t>
  </si>
  <si>
    <r>
      <t>Председатель жюри  __________________________  (__</t>
    </r>
    <r>
      <rPr>
        <u/>
        <sz val="11"/>
        <color theme="1"/>
        <rFont val="Times New Roman"/>
        <family val="1"/>
        <charset val="204"/>
      </rPr>
      <t>_Н.Н.Сметанина_</t>
    </r>
    <r>
      <rPr>
        <sz val="11"/>
        <color theme="1"/>
        <rFont val="Times New Roman"/>
      </rPr>
      <t xml:space="preserve">________)
                                                                                                              (подпись)
М.п
</t>
    </r>
  </si>
  <si>
    <t>Участник</t>
  </si>
  <si>
    <t>Призер</t>
  </si>
  <si>
    <t>Победитель</t>
  </si>
  <si>
    <r>
      <t>Председатель жюри  __________________________  (_</t>
    </r>
    <r>
      <rPr>
        <u/>
        <sz val="11"/>
        <color theme="1"/>
        <rFont val="Times New Roman"/>
        <family val="1"/>
        <charset val="204"/>
      </rPr>
      <t>Н.Н.Сметанина_</t>
    </r>
    <r>
      <rPr>
        <sz val="11"/>
        <color theme="1"/>
        <rFont val="Times New Roman"/>
      </rPr>
      <t xml:space="preserve">_____________________)
                                                                                                              (подпись)
М.п
</t>
    </r>
  </si>
  <si>
    <r>
      <t>Председатель жюри  _________________________  (_</t>
    </r>
    <r>
      <rPr>
        <u/>
        <sz val="11"/>
        <color theme="1"/>
        <rFont val="Times New Roman"/>
        <family val="1"/>
        <charset val="204"/>
      </rPr>
      <t>Н.Н.Сметанина_</t>
    </r>
    <r>
      <rPr>
        <sz val="11"/>
        <color theme="1"/>
        <rFont val="Times New Roman"/>
      </rPr>
      <t xml:space="preserve">_____________________)
                                                                                                              (подпись)
М.п
</t>
    </r>
  </si>
  <si>
    <r>
      <t>Председатель жюри  __________________________  (_</t>
    </r>
    <r>
      <rPr>
        <u/>
        <sz val="11"/>
        <color theme="1"/>
        <rFont val="Times New Roman"/>
        <family val="1"/>
        <charset val="204"/>
      </rPr>
      <t>Н.Н.Сметанина</t>
    </r>
    <r>
      <rPr>
        <sz val="11"/>
        <color theme="1"/>
        <rFont val="Times New Roman"/>
      </rPr>
      <t xml:space="preserve">______________________)
                                                                                                              (подпись)
М.п
</t>
    </r>
  </si>
  <si>
    <r>
      <t>Председатель жюри  __________________________  (__</t>
    </r>
    <r>
      <rPr>
        <u/>
        <sz val="11"/>
        <color theme="1"/>
        <rFont val="Times New Roman"/>
        <family val="1"/>
        <charset val="204"/>
      </rPr>
      <t>Н.Н.Сметанина</t>
    </r>
    <r>
      <rPr>
        <sz val="11"/>
        <color theme="1"/>
        <rFont val="Times New Roman"/>
      </rPr>
      <t xml:space="preserve">_____________________)
                                                                                                              (подпись)
М.п
</t>
    </r>
  </si>
  <si>
    <t>4 человека</t>
  </si>
  <si>
    <t>8 человек</t>
  </si>
  <si>
    <t>9 человек</t>
  </si>
  <si>
    <t>11 человек</t>
  </si>
  <si>
    <t>7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</si>
</sst>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  <font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1" fillId="4" borderId="0" xfId="0" applyFont="1" applyFill="1" applyBorder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10" fontId="1" fillId="2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7"/>
  <sheetViews>
    <sheetView zoomScale="85" zoomScaleNormal="85" workbookViewId="0">
      <selection activeCell="G18" sqref="G18"/>
    </sheetView>
  </sheetViews>
  <sheetFormatPr defaultRowHeight="15" x14ac:dyDescent="0.25"/>
  <cols>
    <col min="2" max="2" width="18.42578125" customWidth="1"/>
    <col min="3" max="3" width="22.28515625" customWidth="1"/>
    <col min="4" max="4" width="20.42578125" customWidth="1"/>
    <col min="5" max="5" width="13.140625" customWidth="1"/>
    <col min="6" max="6" width="20.28515625" customWidth="1"/>
    <col min="7" max="7" width="16.42578125" customWidth="1"/>
    <col min="8" max="8" width="15.42578125" customWidth="1"/>
  </cols>
  <sheetData>
    <row r="1" spans="1:119" s="10" customFormat="1" ht="18" customHeight="1" x14ac:dyDescent="0.25">
      <c r="C1" s="19"/>
      <c r="D1" s="19"/>
      <c r="E1" s="19"/>
      <c r="F1" s="19"/>
      <c r="G1" s="19"/>
      <c r="H1" s="19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</row>
    <row r="2" spans="1:119" s="10" customFormat="1" ht="18" customHeight="1" x14ac:dyDescent="0.25">
      <c r="C2" s="11"/>
      <c r="D2" s="11"/>
      <c r="E2" s="11"/>
      <c r="F2" s="19" t="s">
        <v>8</v>
      </c>
      <c r="G2" s="19"/>
      <c r="H2" s="19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</row>
    <row r="3" spans="1:119" s="10" customFormat="1" ht="18" customHeight="1" x14ac:dyDescent="0.25">
      <c r="A3" s="20" t="s">
        <v>18</v>
      </c>
      <c r="B3" s="20"/>
      <c r="C3" s="20"/>
      <c r="D3" s="20"/>
      <c r="E3" s="20"/>
      <c r="F3" s="20"/>
      <c r="G3" s="20"/>
      <c r="H3" s="20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</row>
    <row r="4" spans="1:119" s="10" customFormat="1" ht="18" customHeight="1" x14ac:dyDescent="0.25">
      <c r="A4" s="13"/>
      <c r="B4" s="13"/>
      <c r="C4" s="13"/>
      <c r="D4" s="13"/>
      <c r="E4" s="13"/>
      <c r="F4" s="13"/>
      <c r="G4" s="14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</row>
    <row r="5" spans="1:119" s="10" customFormat="1" ht="18" customHeight="1" x14ac:dyDescent="0.25">
      <c r="A5" s="21" t="s">
        <v>15</v>
      </c>
      <c r="B5" s="21"/>
      <c r="C5" s="21"/>
      <c r="D5" s="21"/>
      <c r="E5" s="21"/>
      <c r="F5" s="21"/>
      <c r="G5" s="21"/>
      <c r="H5" s="2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</row>
    <row r="6" spans="1:119" s="10" customFormat="1" ht="18" customHeight="1" x14ac:dyDescent="0.25">
      <c r="A6" s="22">
        <v>45992</v>
      </c>
      <c r="B6" s="21"/>
      <c r="C6" s="21"/>
      <c r="D6" s="21"/>
      <c r="E6" s="21"/>
      <c r="F6" s="21"/>
      <c r="G6" s="21"/>
      <c r="H6" s="2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spans="1:119" ht="22.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119" s="8" customFormat="1" ht="22.5" customHeight="1" x14ac:dyDescent="0.25">
      <c r="A8" s="15" t="s">
        <v>16</v>
      </c>
      <c r="B8" s="16"/>
      <c r="C8" s="16"/>
      <c r="D8" s="16"/>
      <c r="E8" s="16"/>
      <c r="F8" s="16"/>
      <c r="G8" s="16"/>
      <c r="H8" s="1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119" ht="53.25" customHeight="1" x14ac:dyDescent="0.25">
      <c r="A9" s="25" t="s">
        <v>69</v>
      </c>
      <c r="B9" s="25"/>
      <c r="C9" s="25"/>
      <c r="D9" s="25"/>
      <c r="E9" s="25"/>
      <c r="F9" s="25"/>
      <c r="G9" s="25"/>
      <c r="H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4" t="s">
        <v>2</v>
      </c>
      <c r="D10" s="4" t="s">
        <v>3</v>
      </c>
      <c r="E10" s="4" t="s">
        <v>6</v>
      </c>
      <c r="F10" s="4" t="s">
        <v>4</v>
      </c>
      <c r="G10" s="4" t="s">
        <v>1</v>
      </c>
      <c r="H10" s="4" t="s">
        <v>5</v>
      </c>
    </row>
    <row r="11" spans="1:119" s="28" customFormat="1" ht="17.25" customHeight="1" x14ac:dyDescent="0.25">
      <c r="A11" s="2">
        <v>1</v>
      </c>
      <c r="B11" s="5" t="s">
        <v>19</v>
      </c>
      <c r="C11" s="2">
        <v>7</v>
      </c>
      <c r="D11" s="2" t="s">
        <v>58</v>
      </c>
      <c r="E11" s="2">
        <v>65</v>
      </c>
      <c r="F11" s="5">
        <v>100</v>
      </c>
      <c r="G11" s="26">
        <f>(E11/F11)</f>
        <v>0.65</v>
      </c>
      <c r="H11" s="27">
        <f>RANK(G11,$G$11:$G$14)</f>
        <v>1</v>
      </c>
    </row>
    <row r="12" spans="1:119" s="28" customFormat="1" ht="17.25" customHeight="1" x14ac:dyDescent="0.25">
      <c r="A12" s="2">
        <v>2</v>
      </c>
      <c r="B12" s="5" t="s">
        <v>20</v>
      </c>
      <c r="C12" s="2">
        <v>7</v>
      </c>
      <c r="D12" s="2" t="s">
        <v>59</v>
      </c>
      <c r="E12" s="2">
        <v>17</v>
      </c>
      <c r="F12" s="5">
        <v>100</v>
      </c>
      <c r="G12" s="26">
        <f>(E12/F12)</f>
        <v>0.17</v>
      </c>
      <c r="H12" s="27">
        <f>RANK(G12,$G$11:$G$14)</f>
        <v>4</v>
      </c>
    </row>
    <row r="13" spans="1:119" s="28" customFormat="1" ht="17.25" customHeight="1" x14ac:dyDescent="0.25">
      <c r="A13" s="2">
        <v>3</v>
      </c>
      <c r="B13" s="5" t="s">
        <v>21</v>
      </c>
      <c r="C13" s="2">
        <v>7</v>
      </c>
      <c r="D13" s="2" t="s">
        <v>59</v>
      </c>
      <c r="E13" s="2">
        <v>37</v>
      </c>
      <c r="F13" s="5">
        <v>100</v>
      </c>
      <c r="G13" s="26">
        <f>(E13/F13)</f>
        <v>0.37</v>
      </c>
      <c r="H13" s="27">
        <f>RANK(G13,$G$11:$G$14)</f>
        <v>3</v>
      </c>
    </row>
    <row r="14" spans="1:119" s="28" customFormat="1" ht="17.25" customHeight="1" x14ac:dyDescent="0.25">
      <c r="A14" s="2">
        <v>4</v>
      </c>
      <c r="B14" s="5" t="s">
        <v>22</v>
      </c>
      <c r="C14" s="2">
        <v>7</v>
      </c>
      <c r="D14" s="2" t="s">
        <v>60</v>
      </c>
      <c r="E14" s="2">
        <v>53</v>
      </c>
      <c r="F14" s="5">
        <v>100</v>
      </c>
      <c r="G14" s="26">
        <f>(E14/F14)</f>
        <v>0.53</v>
      </c>
      <c r="H14" s="27">
        <f>RANK(G14,$G$11:$G$14)</f>
        <v>2</v>
      </c>
    </row>
    <row r="17" spans="3:8" x14ac:dyDescent="0.25">
      <c r="C17" s="17" t="s">
        <v>61</v>
      </c>
      <c r="D17" s="18"/>
      <c r="E17" s="18"/>
      <c r="F17" s="18"/>
      <c r="G17" s="18"/>
      <c r="H17" s="18"/>
    </row>
  </sheetData>
  <mergeCells count="9">
    <mergeCell ref="A8:H8"/>
    <mergeCell ref="A9:H9"/>
    <mergeCell ref="C17:H17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1"/>
  <sheetViews>
    <sheetView topLeftCell="A7" zoomScale="85" zoomScaleNormal="85" workbookViewId="0">
      <selection activeCell="E25" sqref="E25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6.28515625" customWidth="1"/>
    <col min="8" max="8" width="15.5703125" customWidth="1"/>
  </cols>
  <sheetData>
    <row r="1" spans="1:119" s="10" customFormat="1" ht="17.25" customHeight="1" x14ac:dyDescent="0.25">
      <c r="C1" s="19"/>
      <c r="D1" s="19"/>
      <c r="E1" s="19"/>
      <c r="F1" s="19"/>
      <c r="G1" s="19"/>
      <c r="H1" s="19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</row>
    <row r="2" spans="1:119" s="10" customFormat="1" ht="17.25" customHeight="1" x14ac:dyDescent="0.25">
      <c r="C2" s="11"/>
      <c r="D2" s="11"/>
      <c r="E2" s="11"/>
      <c r="F2" s="19" t="s">
        <v>8</v>
      </c>
      <c r="G2" s="19"/>
      <c r="H2" s="19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</row>
    <row r="3" spans="1:119" s="10" customFormat="1" ht="17.25" customHeight="1" x14ac:dyDescent="0.25">
      <c r="A3" s="20" t="s">
        <v>18</v>
      </c>
      <c r="B3" s="20"/>
      <c r="C3" s="20"/>
      <c r="D3" s="20"/>
      <c r="E3" s="20"/>
      <c r="F3" s="20"/>
      <c r="G3" s="20"/>
      <c r="H3" s="20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</row>
    <row r="4" spans="1:119" s="10" customFormat="1" ht="17.25" customHeight="1" x14ac:dyDescent="0.25">
      <c r="A4" s="13"/>
      <c r="B4" s="13"/>
      <c r="C4" s="13"/>
      <c r="D4" s="13"/>
      <c r="E4" s="13"/>
      <c r="F4" s="13"/>
      <c r="G4" s="14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</row>
    <row r="5" spans="1:119" s="10" customFormat="1" ht="17.25" customHeight="1" x14ac:dyDescent="0.25">
      <c r="A5" s="21" t="s">
        <v>15</v>
      </c>
      <c r="B5" s="21"/>
      <c r="C5" s="21"/>
      <c r="D5" s="21"/>
      <c r="E5" s="21"/>
      <c r="F5" s="21"/>
      <c r="G5" s="21"/>
      <c r="H5" s="2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</row>
    <row r="6" spans="1:119" s="10" customFormat="1" ht="17.25" customHeight="1" x14ac:dyDescent="0.25">
      <c r="A6" s="22">
        <v>45992</v>
      </c>
      <c r="B6" s="21"/>
      <c r="C6" s="21"/>
      <c r="D6" s="21"/>
      <c r="E6" s="21"/>
      <c r="F6" s="21"/>
      <c r="G6" s="21"/>
      <c r="H6" s="2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spans="1:119" ht="22.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119" s="8" customFormat="1" ht="22.5" customHeight="1" x14ac:dyDescent="0.25">
      <c r="A8" s="15" t="s">
        <v>11</v>
      </c>
      <c r="B8" s="16"/>
      <c r="C8" s="16"/>
      <c r="D8" s="16"/>
      <c r="E8" s="16"/>
      <c r="F8" s="16"/>
      <c r="G8" s="16"/>
      <c r="H8" s="1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119" ht="53.25" customHeight="1" x14ac:dyDescent="0.25">
      <c r="A9" s="25" t="s">
        <v>70</v>
      </c>
      <c r="B9" s="25"/>
      <c r="C9" s="25"/>
      <c r="D9" s="25"/>
      <c r="E9" s="25"/>
      <c r="F9" s="25"/>
      <c r="G9" s="25"/>
      <c r="H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4" t="s">
        <v>2</v>
      </c>
      <c r="D10" s="4" t="s">
        <v>3</v>
      </c>
      <c r="E10" s="4" t="s">
        <v>6</v>
      </c>
      <c r="F10" s="4" t="s">
        <v>4</v>
      </c>
      <c r="G10" s="4" t="s">
        <v>1</v>
      </c>
      <c r="H10" s="4" t="s">
        <v>5</v>
      </c>
    </row>
    <row r="11" spans="1:119" s="28" customFormat="1" ht="17.25" customHeight="1" x14ac:dyDescent="0.25">
      <c r="A11" s="2">
        <v>1</v>
      </c>
      <c r="B11" s="5" t="s">
        <v>23</v>
      </c>
      <c r="C11" s="2">
        <v>8</v>
      </c>
      <c r="D11" s="2" t="s">
        <v>58</v>
      </c>
      <c r="E11" s="2">
        <v>61</v>
      </c>
      <c r="F11" s="5">
        <v>100</v>
      </c>
      <c r="G11" s="26">
        <f>(E11/F11)</f>
        <v>0.61</v>
      </c>
      <c r="H11" s="27">
        <f t="shared" ref="H11:H18" si="0">RANK(G11,$G$11:$G$18)</f>
        <v>1</v>
      </c>
    </row>
    <row r="12" spans="1:119" s="28" customFormat="1" ht="17.25" customHeight="1" x14ac:dyDescent="0.25">
      <c r="A12" s="2">
        <v>2</v>
      </c>
      <c r="B12" s="5" t="s">
        <v>24</v>
      </c>
      <c r="C12" s="2">
        <v>8</v>
      </c>
      <c r="D12" s="2" t="s">
        <v>59</v>
      </c>
      <c r="E12" s="2">
        <v>15</v>
      </c>
      <c r="F12" s="5">
        <v>100</v>
      </c>
      <c r="G12" s="26">
        <f t="shared" ref="G12:G17" si="1">(E12/F12)</f>
        <v>0.15</v>
      </c>
      <c r="H12" s="27">
        <f t="shared" si="0"/>
        <v>8</v>
      </c>
    </row>
    <row r="13" spans="1:119" s="28" customFormat="1" ht="17.25" customHeight="1" x14ac:dyDescent="0.25">
      <c r="A13" s="2">
        <v>3</v>
      </c>
      <c r="B13" s="5" t="s">
        <v>25</v>
      </c>
      <c r="C13" s="2">
        <v>8</v>
      </c>
      <c r="D13" s="2" t="s">
        <v>59</v>
      </c>
      <c r="E13" s="2">
        <v>30</v>
      </c>
      <c r="F13" s="5">
        <v>100</v>
      </c>
      <c r="G13" s="26">
        <f t="shared" si="1"/>
        <v>0.3</v>
      </c>
      <c r="H13" s="27">
        <f t="shared" si="0"/>
        <v>5</v>
      </c>
    </row>
    <row r="14" spans="1:119" s="28" customFormat="1" ht="17.25" customHeight="1" x14ac:dyDescent="0.25">
      <c r="A14" s="2">
        <v>4</v>
      </c>
      <c r="B14" s="5" t="s">
        <v>26</v>
      </c>
      <c r="C14" s="2">
        <v>8</v>
      </c>
      <c r="D14" s="2" t="s">
        <v>59</v>
      </c>
      <c r="E14" s="2">
        <v>28</v>
      </c>
      <c r="F14" s="5">
        <v>100</v>
      </c>
      <c r="G14" s="26">
        <f t="shared" si="1"/>
        <v>0.28000000000000003</v>
      </c>
      <c r="H14" s="27">
        <f t="shared" si="0"/>
        <v>6</v>
      </c>
    </row>
    <row r="15" spans="1:119" s="28" customFormat="1" ht="17.25" customHeight="1" x14ac:dyDescent="0.25">
      <c r="A15" s="2">
        <v>5</v>
      </c>
      <c r="B15" s="5" t="s">
        <v>27</v>
      </c>
      <c r="C15" s="2">
        <v>8</v>
      </c>
      <c r="D15" s="2" t="s">
        <v>59</v>
      </c>
      <c r="E15" s="2">
        <v>37</v>
      </c>
      <c r="F15" s="5">
        <v>100</v>
      </c>
      <c r="G15" s="26">
        <f>(E15/F15)</f>
        <v>0.37</v>
      </c>
      <c r="H15" s="27">
        <f t="shared" si="0"/>
        <v>3</v>
      </c>
    </row>
    <row r="16" spans="1:119" s="28" customFormat="1" ht="17.25" customHeight="1" x14ac:dyDescent="0.25">
      <c r="A16" s="2">
        <v>6</v>
      </c>
      <c r="B16" s="5" t="s">
        <v>28</v>
      </c>
      <c r="C16" s="2">
        <v>8</v>
      </c>
      <c r="D16" s="2" t="s">
        <v>59</v>
      </c>
      <c r="E16" s="2">
        <v>27</v>
      </c>
      <c r="F16" s="5">
        <v>100</v>
      </c>
      <c r="G16" s="26">
        <f t="shared" si="1"/>
        <v>0.27</v>
      </c>
      <c r="H16" s="27">
        <f t="shared" si="0"/>
        <v>7</v>
      </c>
    </row>
    <row r="17" spans="1:8" s="28" customFormat="1" ht="17.25" customHeight="1" x14ac:dyDescent="0.25">
      <c r="A17" s="2">
        <v>7</v>
      </c>
      <c r="B17" s="5" t="s">
        <v>29</v>
      </c>
      <c r="C17" s="2">
        <v>8</v>
      </c>
      <c r="D17" s="2" t="s">
        <v>60</v>
      </c>
      <c r="E17" s="2">
        <v>50</v>
      </c>
      <c r="F17" s="5">
        <v>100</v>
      </c>
      <c r="G17" s="26">
        <f t="shared" si="1"/>
        <v>0.5</v>
      </c>
      <c r="H17" s="27">
        <f t="shared" si="0"/>
        <v>2</v>
      </c>
    </row>
    <row r="18" spans="1:8" s="28" customFormat="1" ht="17.25" customHeight="1" x14ac:dyDescent="0.25">
      <c r="A18" s="2">
        <v>8</v>
      </c>
      <c r="B18" s="5" t="s">
        <v>30</v>
      </c>
      <c r="C18" s="2">
        <v>8</v>
      </c>
      <c r="D18" s="2" t="s">
        <v>59</v>
      </c>
      <c r="E18" s="2">
        <v>37</v>
      </c>
      <c r="F18" s="5">
        <v>100</v>
      </c>
      <c r="G18" s="26">
        <f>(E18/F18)</f>
        <v>0.37</v>
      </c>
      <c r="H18" s="27">
        <f t="shared" si="0"/>
        <v>3</v>
      </c>
    </row>
    <row r="21" spans="1:8" x14ac:dyDescent="0.25">
      <c r="C21" s="17" t="s">
        <v>66</v>
      </c>
      <c r="D21" s="18"/>
      <c r="E21" s="18"/>
      <c r="F21" s="18"/>
      <c r="G21" s="18"/>
      <c r="H21" s="18"/>
    </row>
  </sheetData>
  <mergeCells count="9">
    <mergeCell ref="C21:H21"/>
    <mergeCell ref="C1:H1"/>
    <mergeCell ref="F2:H2"/>
    <mergeCell ref="A3:H3"/>
    <mergeCell ref="A5:H5"/>
    <mergeCell ref="A6:H6"/>
    <mergeCell ref="A7:H7"/>
    <mergeCell ref="A8:H8"/>
    <mergeCell ref="A9:H9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32"/>
  <sheetViews>
    <sheetView topLeftCell="A5" zoomScale="85" zoomScaleNormal="85" workbookViewId="0">
      <selection activeCell="N17" sqref="N17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10" customFormat="1" ht="15" customHeight="1" x14ac:dyDescent="0.25">
      <c r="C1" s="19"/>
      <c r="D1" s="19"/>
      <c r="E1" s="19"/>
      <c r="F1" s="19"/>
      <c r="G1" s="19"/>
      <c r="H1" s="19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</row>
    <row r="2" spans="1:119" s="10" customFormat="1" ht="15" customHeight="1" x14ac:dyDescent="0.25">
      <c r="C2" s="11"/>
      <c r="D2" s="11"/>
      <c r="E2" s="11"/>
      <c r="F2" s="19" t="s">
        <v>8</v>
      </c>
      <c r="G2" s="19"/>
      <c r="H2" s="19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</row>
    <row r="3" spans="1:119" s="10" customFormat="1" ht="15" customHeight="1" x14ac:dyDescent="0.25">
      <c r="A3" s="20" t="s">
        <v>18</v>
      </c>
      <c r="B3" s="20"/>
      <c r="C3" s="20"/>
      <c r="D3" s="20"/>
      <c r="E3" s="20"/>
      <c r="F3" s="20"/>
      <c r="G3" s="20"/>
      <c r="H3" s="20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</row>
    <row r="4" spans="1:119" s="10" customFormat="1" ht="15" customHeight="1" x14ac:dyDescent="0.25">
      <c r="A4" s="13"/>
      <c r="B4" s="13"/>
      <c r="C4" s="13"/>
      <c r="D4" s="13"/>
      <c r="E4" s="13"/>
      <c r="F4" s="13"/>
      <c r="G4" s="14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</row>
    <row r="5" spans="1:119" s="10" customFormat="1" ht="15" customHeight="1" x14ac:dyDescent="0.25">
      <c r="A5" s="21" t="s">
        <v>15</v>
      </c>
      <c r="B5" s="21"/>
      <c r="C5" s="21"/>
      <c r="D5" s="21"/>
      <c r="E5" s="21"/>
      <c r="F5" s="21"/>
      <c r="G5" s="21"/>
      <c r="H5" s="2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</row>
    <row r="6" spans="1:119" s="10" customFormat="1" ht="15" customHeight="1" x14ac:dyDescent="0.25">
      <c r="A6" s="22">
        <v>45992</v>
      </c>
      <c r="B6" s="21"/>
      <c r="C6" s="21"/>
      <c r="D6" s="21"/>
      <c r="E6" s="21"/>
      <c r="F6" s="21"/>
      <c r="G6" s="21"/>
      <c r="H6" s="2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spans="1:119" ht="20.2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119" ht="20.25" customHeight="1" x14ac:dyDescent="0.25">
      <c r="A8" s="15" t="s">
        <v>12</v>
      </c>
      <c r="B8" s="16"/>
      <c r="C8" s="16"/>
      <c r="D8" s="16"/>
      <c r="E8" s="16"/>
      <c r="F8" s="16"/>
      <c r="G8" s="16"/>
      <c r="H8" s="1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119" ht="34.5" customHeight="1" x14ac:dyDescent="0.25">
      <c r="A9" s="25" t="s">
        <v>71</v>
      </c>
      <c r="B9" s="25"/>
      <c r="C9" s="25"/>
      <c r="D9" s="25"/>
      <c r="E9" s="25"/>
      <c r="F9" s="25"/>
      <c r="G9" s="25"/>
      <c r="H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4" t="s">
        <v>2</v>
      </c>
      <c r="D10" s="4" t="s">
        <v>3</v>
      </c>
      <c r="E10" s="4" t="s">
        <v>6</v>
      </c>
      <c r="F10" s="4" t="s">
        <v>4</v>
      </c>
      <c r="G10" s="4" t="s">
        <v>1</v>
      </c>
      <c r="H10" s="4" t="s">
        <v>5</v>
      </c>
    </row>
    <row r="11" spans="1:119" s="30" customFormat="1" ht="17.25" customHeight="1" x14ac:dyDescent="0.25">
      <c r="A11" s="2">
        <v>1</v>
      </c>
      <c r="B11" s="2" t="s">
        <v>31</v>
      </c>
      <c r="C11" s="2">
        <v>9</v>
      </c>
      <c r="D11" s="2" t="s">
        <v>59</v>
      </c>
      <c r="E11" s="2">
        <v>17</v>
      </c>
      <c r="F11" s="5">
        <v>100</v>
      </c>
      <c r="G11" s="29">
        <f>(E11/F11)</f>
        <v>0.17</v>
      </c>
      <c r="H11" s="27">
        <f t="shared" ref="H11:H19" si="0">RANK(G11,$G$11:$G$19)</f>
        <v>9</v>
      </c>
    </row>
    <row r="12" spans="1:119" s="30" customFormat="1" ht="17.25" customHeight="1" x14ac:dyDescent="0.25">
      <c r="A12" s="2">
        <v>2</v>
      </c>
      <c r="B12" s="2" t="s">
        <v>32</v>
      </c>
      <c r="C12" s="2">
        <v>9</v>
      </c>
      <c r="D12" s="2" t="s">
        <v>59</v>
      </c>
      <c r="E12" s="2">
        <v>25</v>
      </c>
      <c r="F12" s="5">
        <v>100</v>
      </c>
      <c r="G12" s="29">
        <f t="shared" ref="G12:G18" si="1">(E12/F12)</f>
        <v>0.25</v>
      </c>
      <c r="H12" s="27">
        <f t="shared" si="0"/>
        <v>6</v>
      </c>
    </row>
    <row r="13" spans="1:119" s="31" customFormat="1" ht="15.75" x14ac:dyDescent="0.25">
      <c r="A13" s="2">
        <v>3</v>
      </c>
      <c r="B13" s="2" t="s">
        <v>33</v>
      </c>
      <c r="C13" s="2">
        <v>9</v>
      </c>
      <c r="D13" s="32" t="s">
        <v>60</v>
      </c>
      <c r="E13" s="32">
        <v>46</v>
      </c>
      <c r="F13" s="5">
        <v>100</v>
      </c>
      <c r="G13" s="29">
        <f t="shared" si="1"/>
        <v>0.46</v>
      </c>
      <c r="H13" s="27">
        <f t="shared" si="0"/>
        <v>2</v>
      </c>
    </row>
    <row r="14" spans="1:119" s="31" customFormat="1" ht="15.75" x14ac:dyDescent="0.25">
      <c r="A14" s="2">
        <v>4</v>
      </c>
      <c r="B14" s="2" t="s">
        <v>34</v>
      </c>
      <c r="C14" s="2">
        <v>9</v>
      </c>
      <c r="D14" s="32" t="s">
        <v>59</v>
      </c>
      <c r="E14" s="32">
        <v>20</v>
      </c>
      <c r="F14" s="5">
        <v>100</v>
      </c>
      <c r="G14" s="29">
        <f t="shared" si="1"/>
        <v>0.2</v>
      </c>
      <c r="H14" s="27">
        <f t="shared" si="0"/>
        <v>8</v>
      </c>
    </row>
    <row r="15" spans="1:119" s="31" customFormat="1" ht="15.75" x14ac:dyDescent="0.25">
      <c r="A15" s="2">
        <v>5</v>
      </c>
      <c r="B15" s="2" t="s">
        <v>35</v>
      </c>
      <c r="C15" s="2">
        <v>9</v>
      </c>
      <c r="D15" s="32" t="s">
        <v>58</v>
      </c>
      <c r="E15" s="32">
        <v>65</v>
      </c>
      <c r="F15" s="5">
        <v>100</v>
      </c>
      <c r="G15" s="29">
        <f>(E15/F15)</f>
        <v>0.65</v>
      </c>
      <c r="H15" s="27">
        <f t="shared" si="0"/>
        <v>1</v>
      </c>
    </row>
    <row r="16" spans="1:119" s="31" customFormat="1" ht="15.75" x14ac:dyDescent="0.25">
      <c r="A16" s="2">
        <v>6</v>
      </c>
      <c r="B16" s="2" t="s">
        <v>36</v>
      </c>
      <c r="C16" s="2">
        <v>9</v>
      </c>
      <c r="D16" s="2" t="s">
        <v>59</v>
      </c>
      <c r="E16" s="2">
        <v>43</v>
      </c>
      <c r="F16" s="5">
        <v>100</v>
      </c>
      <c r="G16" s="29">
        <f t="shared" si="1"/>
        <v>0.43</v>
      </c>
      <c r="H16" s="27">
        <f t="shared" si="0"/>
        <v>3</v>
      </c>
    </row>
    <row r="17" spans="1:8" s="31" customFormat="1" ht="15.75" x14ac:dyDescent="0.25">
      <c r="A17" s="2">
        <v>7</v>
      </c>
      <c r="B17" s="2" t="s">
        <v>37</v>
      </c>
      <c r="C17" s="2">
        <v>9</v>
      </c>
      <c r="D17" s="32" t="s">
        <v>59</v>
      </c>
      <c r="E17" s="32">
        <v>23</v>
      </c>
      <c r="F17" s="5">
        <v>100</v>
      </c>
      <c r="G17" s="29">
        <f t="shared" si="1"/>
        <v>0.23</v>
      </c>
      <c r="H17" s="27">
        <f t="shared" si="0"/>
        <v>7</v>
      </c>
    </row>
    <row r="18" spans="1:8" s="31" customFormat="1" ht="15.75" x14ac:dyDescent="0.25">
      <c r="A18" s="2">
        <v>8</v>
      </c>
      <c r="B18" s="2" t="s">
        <v>38</v>
      </c>
      <c r="C18" s="2">
        <v>9</v>
      </c>
      <c r="D18" s="32" t="s">
        <v>59</v>
      </c>
      <c r="E18" s="32">
        <v>37</v>
      </c>
      <c r="F18" s="5">
        <v>100</v>
      </c>
      <c r="G18" s="29">
        <f t="shared" si="1"/>
        <v>0.37</v>
      </c>
      <c r="H18" s="27">
        <f t="shared" si="0"/>
        <v>5</v>
      </c>
    </row>
    <row r="19" spans="1:8" s="31" customFormat="1" ht="15.75" x14ac:dyDescent="0.25">
      <c r="A19" s="2">
        <v>9</v>
      </c>
      <c r="B19" s="2" t="s">
        <v>39</v>
      </c>
      <c r="C19" s="2">
        <v>9</v>
      </c>
      <c r="D19" s="32" t="s">
        <v>59</v>
      </c>
      <c r="E19" s="32">
        <v>38</v>
      </c>
      <c r="F19" s="5">
        <v>100</v>
      </c>
      <c r="G19" s="29">
        <f>(E19/F19)</f>
        <v>0.38</v>
      </c>
      <c r="H19" s="27">
        <f t="shared" si="0"/>
        <v>4</v>
      </c>
    </row>
    <row r="20" spans="1:8" ht="15.75" x14ac:dyDescent="0.25">
      <c r="B20" s="9"/>
    </row>
    <row r="21" spans="1:8" ht="15.75" x14ac:dyDescent="0.25">
      <c r="B21" s="9"/>
    </row>
    <row r="22" spans="1:8" ht="15.75" x14ac:dyDescent="0.25">
      <c r="B22" s="9"/>
      <c r="C22" s="17" t="s">
        <v>67</v>
      </c>
      <c r="D22" s="18"/>
      <c r="E22" s="18"/>
      <c r="F22" s="18"/>
      <c r="G22" s="18"/>
      <c r="H22" s="18"/>
    </row>
    <row r="23" spans="1:8" ht="15.75" x14ac:dyDescent="0.25">
      <c r="B23" s="9"/>
    </row>
    <row r="24" spans="1:8" ht="15.75" x14ac:dyDescent="0.25">
      <c r="B24" s="9"/>
    </row>
    <row r="25" spans="1:8" ht="15.75" x14ac:dyDescent="0.25">
      <c r="B25" s="9"/>
    </row>
    <row r="26" spans="1:8" ht="15.75" x14ac:dyDescent="0.25">
      <c r="B26" s="9"/>
    </row>
    <row r="27" spans="1:8" ht="15.75" x14ac:dyDescent="0.25">
      <c r="B27" s="9"/>
    </row>
    <row r="28" spans="1:8" ht="15.75" x14ac:dyDescent="0.25">
      <c r="B28" s="9"/>
    </row>
    <row r="29" spans="1:8" ht="15.75" x14ac:dyDescent="0.25">
      <c r="B29" s="9"/>
    </row>
    <row r="30" spans="1:8" ht="15.75" x14ac:dyDescent="0.25">
      <c r="B30" s="9"/>
    </row>
    <row r="31" spans="1:8" ht="15.75" x14ac:dyDescent="0.25">
      <c r="B31" s="9"/>
    </row>
    <row r="32" spans="1:8" x14ac:dyDescent="0.25">
      <c r="C32" s="18" t="s">
        <v>13</v>
      </c>
      <c r="D32" s="18"/>
      <c r="E32" s="18"/>
      <c r="F32" s="18"/>
      <c r="G32" s="18"/>
      <c r="H32" s="18"/>
    </row>
  </sheetData>
  <sortState ref="A9:M12">
    <sortCondition descending="1" ref="C9:C12"/>
  </sortState>
  <mergeCells count="10">
    <mergeCell ref="C32:H32"/>
    <mergeCell ref="A7:H7"/>
    <mergeCell ref="A8:H8"/>
    <mergeCell ref="A9:H9"/>
    <mergeCell ref="C1:H1"/>
    <mergeCell ref="F2:H2"/>
    <mergeCell ref="A3:H3"/>
    <mergeCell ref="A5:H5"/>
    <mergeCell ref="A6:H6"/>
    <mergeCell ref="C22:H22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41"/>
  <sheetViews>
    <sheetView topLeftCell="A7" zoomScaleNormal="100" workbookViewId="0">
      <selection activeCell="F15" sqref="F15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10" customFormat="1" ht="15.75" customHeight="1" x14ac:dyDescent="0.25">
      <c r="C1" s="19"/>
      <c r="D1" s="19"/>
      <c r="E1" s="19"/>
      <c r="F1" s="19"/>
      <c r="G1" s="19"/>
      <c r="H1" s="19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</row>
    <row r="2" spans="1:119" s="10" customFormat="1" ht="15.75" customHeight="1" x14ac:dyDescent="0.25">
      <c r="C2" s="11"/>
      <c r="D2" s="11"/>
      <c r="E2" s="11"/>
      <c r="F2" s="19" t="s">
        <v>8</v>
      </c>
      <c r="G2" s="19"/>
      <c r="H2" s="19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</row>
    <row r="3" spans="1:119" s="10" customFormat="1" ht="15.75" customHeight="1" x14ac:dyDescent="0.25">
      <c r="A3" s="20" t="s">
        <v>18</v>
      </c>
      <c r="B3" s="20"/>
      <c r="C3" s="20"/>
      <c r="D3" s="20"/>
      <c r="E3" s="20"/>
      <c r="F3" s="20"/>
      <c r="G3" s="20"/>
      <c r="H3" s="20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</row>
    <row r="4" spans="1:119" s="10" customFormat="1" ht="15.75" customHeight="1" x14ac:dyDescent="0.25">
      <c r="A4" s="13"/>
      <c r="B4" s="13"/>
      <c r="C4" s="13"/>
      <c r="D4" s="13"/>
      <c r="E4" s="13"/>
      <c r="F4" s="13"/>
      <c r="G4" s="14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</row>
    <row r="5" spans="1:119" s="10" customFormat="1" ht="15.75" customHeight="1" x14ac:dyDescent="0.25">
      <c r="A5" s="21" t="s">
        <v>15</v>
      </c>
      <c r="B5" s="21"/>
      <c r="C5" s="21"/>
      <c r="D5" s="21"/>
      <c r="E5" s="21"/>
      <c r="F5" s="21"/>
      <c r="G5" s="21"/>
      <c r="H5" s="2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</row>
    <row r="6" spans="1:119" s="10" customFormat="1" ht="15.75" customHeight="1" x14ac:dyDescent="0.25">
      <c r="A6" s="22">
        <v>45992</v>
      </c>
      <c r="B6" s="21"/>
      <c r="C6" s="21"/>
      <c r="D6" s="21"/>
      <c r="E6" s="21"/>
      <c r="F6" s="21"/>
      <c r="G6" s="21"/>
      <c r="H6" s="2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spans="1:119" ht="20.2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119" ht="20.25" customHeight="1" x14ac:dyDescent="0.25">
      <c r="A8" s="15" t="s">
        <v>17</v>
      </c>
      <c r="B8" s="16"/>
      <c r="C8" s="16"/>
      <c r="D8" s="16"/>
      <c r="E8" s="16"/>
      <c r="F8" s="16"/>
      <c r="G8" s="16"/>
      <c r="H8" s="1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119" ht="34.5" customHeight="1" x14ac:dyDescent="0.25">
      <c r="A9" s="25" t="s">
        <v>72</v>
      </c>
      <c r="B9" s="25"/>
      <c r="C9" s="25"/>
      <c r="D9" s="25"/>
      <c r="E9" s="25"/>
      <c r="F9" s="25"/>
      <c r="G9" s="25"/>
      <c r="H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4" t="s">
        <v>2</v>
      </c>
      <c r="D10" s="4" t="s">
        <v>3</v>
      </c>
      <c r="E10" s="4" t="s">
        <v>6</v>
      </c>
      <c r="F10" s="4" t="s">
        <v>4</v>
      </c>
      <c r="G10" s="4" t="s">
        <v>1</v>
      </c>
      <c r="H10" s="4" t="s">
        <v>5</v>
      </c>
    </row>
    <row r="11" spans="1:119" s="30" customFormat="1" ht="17.25" customHeight="1" x14ac:dyDescent="0.25">
      <c r="A11" s="2">
        <v>1</v>
      </c>
      <c r="B11" s="2" t="s">
        <v>40</v>
      </c>
      <c r="C11" s="2">
        <v>10</v>
      </c>
      <c r="D11" s="2" t="s">
        <v>62</v>
      </c>
      <c r="E11" s="2">
        <v>33</v>
      </c>
      <c r="F11" s="5">
        <v>100</v>
      </c>
      <c r="G11" s="29">
        <f>(E11/F11)</f>
        <v>0.33</v>
      </c>
      <c r="H11" s="27">
        <f>RANK(G11,$G$11:$G$21)</f>
        <v>7</v>
      </c>
    </row>
    <row r="12" spans="1:119" s="30" customFormat="1" ht="17.25" customHeight="1" x14ac:dyDescent="0.25">
      <c r="A12" s="2">
        <v>2</v>
      </c>
      <c r="B12" s="2" t="s">
        <v>41</v>
      </c>
      <c r="C12" s="2">
        <v>10</v>
      </c>
      <c r="D12" s="2" t="s">
        <v>62</v>
      </c>
      <c r="E12" s="2">
        <v>34</v>
      </c>
      <c r="F12" s="5">
        <v>100</v>
      </c>
      <c r="G12" s="29">
        <f t="shared" ref="G12:G20" si="0">(E12/F12)</f>
        <v>0.34</v>
      </c>
      <c r="H12" s="27">
        <f t="shared" ref="H12:H20" si="1">RANK(G12,$G$11:$G$21)</f>
        <v>5</v>
      </c>
    </row>
    <row r="13" spans="1:119" s="31" customFormat="1" ht="15.75" x14ac:dyDescent="0.25">
      <c r="A13" s="2">
        <v>3</v>
      </c>
      <c r="B13" s="2" t="s">
        <v>42</v>
      </c>
      <c r="C13" s="2">
        <v>10</v>
      </c>
      <c r="D13" s="32" t="s">
        <v>63</v>
      </c>
      <c r="E13" s="32">
        <v>50</v>
      </c>
      <c r="F13" s="5">
        <v>100</v>
      </c>
      <c r="G13" s="29">
        <f t="shared" si="0"/>
        <v>0.5</v>
      </c>
      <c r="H13" s="27">
        <f t="shared" si="1"/>
        <v>2</v>
      </c>
    </row>
    <row r="14" spans="1:119" s="30" customFormat="1" ht="17.25" customHeight="1" x14ac:dyDescent="0.25">
      <c r="A14" s="2">
        <v>4</v>
      </c>
      <c r="B14" s="2" t="s">
        <v>43</v>
      </c>
      <c r="C14" s="2">
        <v>10</v>
      </c>
      <c r="D14" s="2" t="s">
        <v>62</v>
      </c>
      <c r="E14" s="2">
        <v>38</v>
      </c>
      <c r="F14" s="5">
        <v>100</v>
      </c>
      <c r="G14" s="29">
        <f t="shared" si="0"/>
        <v>0.38</v>
      </c>
      <c r="H14" s="27">
        <f t="shared" si="1"/>
        <v>3</v>
      </c>
    </row>
    <row r="15" spans="1:119" s="30" customFormat="1" ht="17.25" customHeight="1" x14ac:dyDescent="0.25">
      <c r="A15" s="2">
        <v>5</v>
      </c>
      <c r="B15" s="2" t="s">
        <v>44</v>
      </c>
      <c r="C15" s="2">
        <v>10</v>
      </c>
      <c r="D15" s="2" t="s">
        <v>62</v>
      </c>
      <c r="E15" s="2">
        <v>17</v>
      </c>
      <c r="F15" s="5">
        <v>100</v>
      </c>
      <c r="G15" s="29">
        <f t="shared" si="0"/>
        <v>0.17</v>
      </c>
      <c r="H15" s="27">
        <f t="shared" si="1"/>
        <v>10</v>
      </c>
    </row>
    <row r="16" spans="1:119" s="31" customFormat="1" ht="15.75" x14ac:dyDescent="0.25">
      <c r="A16" s="2">
        <v>6</v>
      </c>
      <c r="B16" s="2" t="s">
        <v>45</v>
      </c>
      <c r="C16" s="2">
        <v>10</v>
      </c>
      <c r="D16" s="32" t="s">
        <v>62</v>
      </c>
      <c r="E16" s="32">
        <v>23</v>
      </c>
      <c r="F16" s="5">
        <v>100</v>
      </c>
      <c r="G16" s="29">
        <f>(E16/F16)</f>
        <v>0.23</v>
      </c>
      <c r="H16" s="27">
        <f>RANK(G16,$G$11:$G$21)</f>
        <v>8</v>
      </c>
    </row>
    <row r="17" spans="1:8" s="30" customFormat="1" ht="17.25" customHeight="1" x14ac:dyDescent="0.25">
      <c r="A17" s="2">
        <v>7</v>
      </c>
      <c r="B17" s="2" t="s">
        <v>46</v>
      </c>
      <c r="C17" s="2">
        <v>10</v>
      </c>
      <c r="D17" s="2" t="s">
        <v>62</v>
      </c>
      <c r="E17" s="2">
        <v>34</v>
      </c>
      <c r="F17" s="5">
        <v>100</v>
      </c>
      <c r="G17" s="29">
        <f t="shared" si="0"/>
        <v>0.34</v>
      </c>
      <c r="H17" s="27">
        <f t="shared" si="1"/>
        <v>5</v>
      </c>
    </row>
    <row r="18" spans="1:8" s="30" customFormat="1" ht="17.25" customHeight="1" x14ac:dyDescent="0.25">
      <c r="A18" s="2">
        <v>8</v>
      </c>
      <c r="B18" s="2" t="s">
        <v>47</v>
      </c>
      <c r="C18" s="2">
        <v>10</v>
      </c>
      <c r="D18" s="2" t="s">
        <v>64</v>
      </c>
      <c r="E18" s="2">
        <v>55</v>
      </c>
      <c r="F18" s="5">
        <v>100</v>
      </c>
      <c r="G18" s="29">
        <f t="shared" si="0"/>
        <v>0.55000000000000004</v>
      </c>
      <c r="H18" s="27">
        <f t="shared" si="1"/>
        <v>1</v>
      </c>
    </row>
    <row r="19" spans="1:8" s="31" customFormat="1" ht="15.75" x14ac:dyDescent="0.25">
      <c r="A19" s="2">
        <v>9</v>
      </c>
      <c r="B19" s="2" t="s">
        <v>48</v>
      </c>
      <c r="C19" s="2">
        <v>10</v>
      </c>
      <c r="D19" s="32" t="s">
        <v>62</v>
      </c>
      <c r="E19" s="32">
        <v>38</v>
      </c>
      <c r="F19" s="5">
        <v>100</v>
      </c>
      <c r="G19" s="29">
        <f t="shared" si="0"/>
        <v>0.38</v>
      </c>
      <c r="H19" s="27">
        <f t="shared" si="1"/>
        <v>3</v>
      </c>
    </row>
    <row r="20" spans="1:8" s="30" customFormat="1" ht="17.25" customHeight="1" x14ac:dyDescent="0.25">
      <c r="A20" s="2">
        <v>10</v>
      </c>
      <c r="B20" s="2" t="s">
        <v>49</v>
      </c>
      <c r="C20" s="2">
        <v>10</v>
      </c>
      <c r="D20" s="2" t="s">
        <v>62</v>
      </c>
      <c r="E20" s="2">
        <v>15</v>
      </c>
      <c r="F20" s="5">
        <v>100</v>
      </c>
      <c r="G20" s="29">
        <f t="shared" si="0"/>
        <v>0.15</v>
      </c>
      <c r="H20" s="27">
        <f t="shared" si="1"/>
        <v>11</v>
      </c>
    </row>
    <row r="21" spans="1:8" s="30" customFormat="1" ht="17.25" customHeight="1" x14ac:dyDescent="0.25">
      <c r="A21" s="2">
        <v>11</v>
      </c>
      <c r="B21" s="2" t="s">
        <v>50</v>
      </c>
      <c r="C21" s="2">
        <v>10</v>
      </c>
      <c r="D21" s="2" t="s">
        <v>62</v>
      </c>
      <c r="E21" s="2">
        <v>22</v>
      </c>
      <c r="F21" s="5">
        <v>100</v>
      </c>
      <c r="G21" s="29">
        <f>(E21/F21)</f>
        <v>0.22</v>
      </c>
      <c r="H21" s="27">
        <f>RANK(G21,$G$11:$G$21)</f>
        <v>9</v>
      </c>
    </row>
    <row r="22" spans="1:8" ht="15.75" x14ac:dyDescent="0.25">
      <c r="B22" s="9"/>
    </row>
    <row r="23" spans="1:8" ht="15.75" x14ac:dyDescent="0.25">
      <c r="B23" s="9"/>
    </row>
    <row r="24" spans="1:8" ht="15.75" x14ac:dyDescent="0.25">
      <c r="B24" s="9"/>
      <c r="C24" s="17" t="s">
        <v>68</v>
      </c>
      <c r="D24" s="18"/>
      <c r="E24" s="18"/>
      <c r="F24" s="18"/>
      <c r="G24" s="18"/>
      <c r="H24" s="18"/>
    </row>
    <row r="25" spans="1:8" ht="15.75" x14ac:dyDescent="0.25">
      <c r="B25" s="9"/>
    </row>
    <row r="26" spans="1:8" ht="15.75" x14ac:dyDescent="0.25">
      <c r="B26" s="9"/>
    </row>
    <row r="27" spans="1:8" ht="15.75" x14ac:dyDescent="0.25">
      <c r="B27" s="9"/>
    </row>
    <row r="28" spans="1:8" ht="15.75" x14ac:dyDescent="0.25">
      <c r="B28" s="9"/>
    </row>
    <row r="29" spans="1:8" ht="15.75" x14ac:dyDescent="0.25">
      <c r="B29" s="9"/>
    </row>
    <row r="30" spans="1:8" ht="15.75" x14ac:dyDescent="0.25">
      <c r="B30" s="9"/>
    </row>
    <row r="31" spans="1:8" ht="15.75" x14ac:dyDescent="0.25">
      <c r="B31" s="9"/>
    </row>
    <row r="32" spans="1:8" ht="15.75" x14ac:dyDescent="0.25">
      <c r="B32" s="9"/>
    </row>
    <row r="33" spans="2:8" ht="15.75" x14ac:dyDescent="0.25">
      <c r="B33" s="9"/>
    </row>
    <row r="34" spans="2:8" ht="15.75" x14ac:dyDescent="0.25">
      <c r="B34" s="9"/>
    </row>
    <row r="35" spans="2:8" ht="15.75" x14ac:dyDescent="0.25">
      <c r="B35" s="9"/>
    </row>
    <row r="36" spans="2:8" ht="15.75" x14ac:dyDescent="0.25">
      <c r="B36" s="9"/>
    </row>
    <row r="37" spans="2:8" ht="15.75" x14ac:dyDescent="0.25">
      <c r="B37" s="9"/>
    </row>
    <row r="38" spans="2:8" ht="15.75" x14ac:dyDescent="0.25">
      <c r="B38" s="9"/>
    </row>
    <row r="39" spans="2:8" ht="15.75" x14ac:dyDescent="0.25">
      <c r="B39" s="9"/>
    </row>
    <row r="40" spans="2:8" ht="15.75" x14ac:dyDescent="0.25">
      <c r="B40" s="9"/>
    </row>
    <row r="41" spans="2:8" x14ac:dyDescent="0.25">
      <c r="C41" s="18" t="s">
        <v>13</v>
      </c>
      <c r="D41" s="18"/>
      <c r="E41" s="18"/>
      <c r="F41" s="18"/>
      <c r="G41" s="18"/>
      <c r="H41" s="18"/>
    </row>
  </sheetData>
  <mergeCells count="10">
    <mergeCell ref="A8:H8"/>
    <mergeCell ref="A9:H9"/>
    <mergeCell ref="C24:H24"/>
    <mergeCell ref="C41:H41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0"/>
  <sheetViews>
    <sheetView tabSelected="1" topLeftCell="A7" zoomScaleNormal="100" workbookViewId="0">
      <selection activeCell="L10" sqref="L10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ht="19.5" customHeight="1" x14ac:dyDescent="0.3">
      <c r="C1" s="24"/>
      <c r="D1" s="24"/>
      <c r="E1" s="24"/>
      <c r="F1" s="24"/>
      <c r="G1" s="24"/>
      <c r="H1" s="2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</row>
    <row r="2" spans="1:119" s="10" customFormat="1" ht="15" customHeight="1" x14ac:dyDescent="0.25">
      <c r="C2" s="11"/>
      <c r="D2" s="11"/>
      <c r="E2" s="11"/>
      <c r="F2" s="19" t="s">
        <v>8</v>
      </c>
      <c r="G2" s="19"/>
      <c r="H2" s="19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</row>
    <row r="3" spans="1:119" s="10" customFormat="1" ht="15" customHeight="1" x14ac:dyDescent="0.25">
      <c r="A3" s="20" t="s">
        <v>18</v>
      </c>
      <c r="B3" s="20"/>
      <c r="C3" s="20"/>
      <c r="D3" s="20"/>
      <c r="E3" s="20"/>
      <c r="F3" s="20"/>
      <c r="G3" s="20"/>
      <c r="H3" s="20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</row>
    <row r="4" spans="1:119" s="10" customFormat="1" ht="15" customHeight="1" x14ac:dyDescent="0.25">
      <c r="A4" s="13"/>
      <c r="B4" s="13"/>
      <c r="C4" s="13"/>
      <c r="D4" s="13"/>
      <c r="E4" s="13"/>
      <c r="F4" s="13"/>
      <c r="G4" s="14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</row>
    <row r="5" spans="1:119" s="10" customFormat="1" ht="15" customHeight="1" x14ac:dyDescent="0.25">
      <c r="A5" s="21" t="s">
        <v>15</v>
      </c>
      <c r="B5" s="21"/>
      <c r="C5" s="21"/>
      <c r="D5" s="21"/>
      <c r="E5" s="21"/>
      <c r="F5" s="21"/>
      <c r="G5" s="21"/>
      <c r="H5" s="2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</row>
    <row r="6" spans="1:119" s="10" customFormat="1" ht="15" customHeight="1" x14ac:dyDescent="0.25">
      <c r="A6" s="22">
        <v>45992</v>
      </c>
      <c r="B6" s="21"/>
      <c r="C6" s="21"/>
      <c r="D6" s="21"/>
      <c r="E6" s="21"/>
      <c r="F6" s="21"/>
      <c r="G6" s="21"/>
      <c r="H6" s="2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spans="1:119" ht="21.7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119" ht="21.75" customHeight="1" x14ac:dyDescent="0.25">
      <c r="A8" s="15" t="s">
        <v>14</v>
      </c>
      <c r="B8" s="16"/>
      <c r="C8" s="16"/>
      <c r="D8" s="16"/>
      <c r="E8" s="16"/>
      <c r="F8" s="16"/>
      <c r="G8" s="16"/>
      <c r="H8" s="1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119" ht="53.25" customHeight="1" x14ac:dyDescent="0.25">
      <c r="A9" s="25" t="s">
        <v>73</v>
      </c>
      <c r="B9" s="25"/>
      <c r="C9" s="25"/>
      <c r="D9" s="25"/>
      <c r="E9" s="25"/>
      <c r="F9" s="25"/>
      <c r="G9" s="25"/>
      <c r="H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111.75" customHeight="1" x14ac:dyDescent="0.25">
      <c r="A10" s="1" t="s">
        <v>0</v>
      </c>
      <c r="B10" s="1" t="s">
        <v>9</v>
      </c>
      <c r="C10" s="4" t="s">
        <v>2</v>
      </c>
      <c r="D10" s="4" t="s">
        <v>3</v>
      </c>
      <c r="E10" s="4" t="s">
        <v>7</v>
      </c>
      <c r="F10" s="4" t="s">
        <v>4</v>
      </c>
      <c r="G10" s="4" t="s">
        <v>1</v>
      </c>
      <c r="H10" s="7" t="s">
        <v>5</v>
      </c>
    </row>
    <row r="11" spans="1:119" s="31" customFormat="1" ht="18" customHeight="1" x14ac:dyDescent="0.25">
      <c r="A11" s="2">
        <v>1</v>
      </c>
      <c r="B11" s="2" t="s">
        <v>51</v>
      </c>
      <c r="C11" s="2">
        <v>11</v>
      </c>
      <c r="D11" s="2" t="s">
        <v>59</v>
      </c>
      <c r="E11" s="2">
        <v>36</v>
      </c>
      <c r="F11" s="5">
        <v>100</v>
      </c>
      <c r="G11" s="29">
        <f>(E11/F11)</f>
        <v>0.36</v>
      </c>
      <c r="H11" s="27">
        <f>RANK(G11,$G$11:$G$17)</f>
        <v>1</v>
      </c>
    </row>
    <row r="12" spans="1:119" s="31" customFormat="1" ht="15.75" x14ac:dyDescent="0.25">
      <c r="A12" s="2">
        <v>2</v>
      </c>
      <c r="B12" s="2" t="s">
        <v>52</v>
      </c>
      <c r="C12" s="2">
        <v>11</v>
      </c>
      <c r="D12" s="2" t="s">
        <v>59</v>
      </c>
      <c r="E12" s="32">
        <v>8</v>
      </c>
      <c r="F12" s="32">
        <v>100</v>
      </c>
      <c r="G12" s="29">
        <f t="shared" ref="G12:G16" si="0">(E12/F12)</f>
        <v>0.08</v>
      </c>
      <c r="H12" s="27">
        <f t="shared" ref="H12:H16" si="1">RANK(G12,$G$11:$G$17)</f>
        <v>7</v>
      </c>
    </row>
    <row r="13" spans="1:119" s="31" customFormat="1" ht="15.75" x14ac:dyDescent="0.25">
      <c r="A13" s="2">
        <v>3</v>
      </c>
      <c r="B13" s="2" t="s">
        <v>53</v>
      </c>
      <c r="C13" s="2">
        <v>11</v>
      </c>
      <c r="D13" s="2" t="s">
        <v>59</v>
      </c>
      <c r="E13" s="32">
        <v>26</v>
      </c>
      <c r="F13" s="32">
        <v>100</v>
      </c>
      <c r="G13" s="29">
        <f t="shared" si="0"/>
        <v>0.26</v>
      </c>
      <c r="H13" s="27">
        <f t="shared" si="1"/>
        <v>3</v>
      </c>
    </row>
    <row r="14" spans="1:119" s="31" customFormat="1" ht="15.75" x14ac:dyDescent="0.25">
      <c r="A14" s="2">
        <v>4</v>
      </c>
      <c r="B14" s="2" t="s">
        <v>54</v>
      </c>
      <c r="C14" s="2">
        <v>11</v>
      </c>
      <c r="D14" s="2" t="s">
        <v>59</v>
      </c>
      <c r="E14" s="2">
        <v>19</v>
      </c>
      <c r="F14" s="5">
        <v>100</v>
      </c>
      <c r="G14" s="29">
        <f>(E14/F14)</f>
        <v>0.19</v>
      </c>
      <c r="H14" s="27">
        <f>RANK(G14,$G$11:$G$17)</f>
        <v>5</v>
      </c>
    </row>
    <row r="15" spans="1:119" s="31" customFormat="1" ht="15.75" x14ac:dyDescent="0.25">
      <c r="A15" s="2">
        <v>5</v>
      </c>
      <c r="B15" s="2" t="s">
        <v>55</v>
      </c>
      <c r="C15" s="2">
        <v>11</v>
      </c>
      <c r="D15" s="2" t="s">
        <v>59</v>
      </c>
      <c r="E15" s="32">
        <v>22</v>
      </c>
      <c r="F15" s="32">
        <v>100</v>
      </c>
      <c r="G15" s="29">
        <f t="shared" si="0"/>
        <v>0.22</v>
      </c>
      <c r="H15" s="27">
        <f t="shared" si="1"/>
        <v>4</v>
      </c>
    </row>
    <row r="16" spans="1:119" s="31" customFormat="1" ht="15.75" x14ac:dyDescent="0.25">
      <c r="A16" s="2">
        <v>6</v>
      </c>
      <c r="B16" s="2" t="s">
        <v>56</v>
      </c>
      <c r="C16" s="2">
        <v>11</v>
      </c>
      <c r="D16" s="2" t="s">
        <v>59</v>
      </c>
      <c r="E16" s="32">
        <v>16</v>
      </c>
      <c r="F16" s="32">
        <v>100</v>
      </c>
      <c r="G16" s="29">
        <f t="shared" si="0"/>
        <v>0.16</v>
      </c>
      <c r="H16" s="27">
        <f t="shared" si="1"/>
        <v>6</v>
      </c>
    </row>
    <row r="17" spans="1:8" s="31" customFormat="1" ht="15.75" x14ac:dyDescent="0.25">
      <c r="A17" s="2">
        <v>7</v>
      </c>
      <c r="B17" s="2" t="s">
        <v>57</v>
      </c>
      <c r="C17" s="2">
        <v>11</v>
      </c>
      <c r="D17" s="2" t="s">
        <v>59</v>
      </c>
      <c r="E17" s="32">
        <v>29</v>
      </c>
      <c r="F17" s="32">
        <v>100</v>
      </c>
      <c r="G17" s="29">
        <f>(E17/F17)</f>
        <v>0.28999999999999998</v>
      </c>
      <c r="H17" s="27">
        <f>RANK(G17,$G$11:$G$17)</f>
        <v>2</v>
      </c>
    </row>
    <row r="20" spans="1:8" x14ac:dyDescent="0.25">
      <c r="C20" s="17" t="s">
        <v>65</v>
      </c>
      <c r="D20" s="18"/>
      <c r="E20" s="18"/>
      <c r="F20" s="18"/>
      <c r="G20" s="18"/>
      <c r="H20" s="18"/>
    </row>
  </sheetData>
  <mergeCells count="9">
    <mergeCell ref="C20:H20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2025-12-06T11:01:25Z</dcterms:modified>
</cp:coreProperties>
</file>