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11. ОБЗР_28.11.2025\"/>
    </mc:Choice>
  </mc:AlternateContent>
  <bookViews>
    <workbookView xWindow="0" yWindow="0" windowWidth="24000" windowHeight="8835" activeTab="3"/>
  </bookViews>
  <sheets>
    <sheet name="7-8 класс " sheetId="4" r:id="rId1"/>
    <sheet name="9 класс" sheetId="1" r:id="rId2"/>
    <sheet name="10 класс" sheetId="8" r:id="rId3"/>
    <sheet name="11 класс" sheetId="6" r:id="rId4"/>
  </sheets>
  <calcPr calcId="152511"/>
</workbook>
</file>

<file path=xl/calcChain.xml><?xml version="1.0" encoding="utf-8"?>
<calcChain xmlns="http://schemas.openxmlformats.org/spreadsheetml/2006/main">
  <c r="G19" i="8" l="1"/>
  <c r="G11" i="6"/>
  <c r="H19" i="8"/>
  <c r="G11" i="8"/>
  <c r="G18" i="8"/>
  <c r="H18" i="8" s="1"/>
  <c r="G17" i="8"/>
  <c r="G19" i="4"/>
  <c r="H19" i="4" s="1"/>
  <c r="G16" i="4"/>
  <c r="G11" i="4"/>
  <c r="G18" i="4"/>
  <c r="G17" i="4"/>
  <c r="H17" i="8" l="1"/>
  <c r="H18" i="4"/>
  <c r="H17" i="4"/>
  <c r="G13" i="6"/>
  <c r="H13" i="6" s="1"/>
  <c r="G12" i="6"/>
  <c r="H12" i="6" s="1"/>
  <c r="G15" i="8"/>
  <c r="G12" i="8"/>
  <c r="G13" i="8"/>
  <c r="G14" i="8"/>
  <c r="G16" i="8"/>
  <c r="G11" i="1"/>
  <c r="G12" i="1"/>
  <c r="G13" i="1"/>
  <c r="G14" i="1"/>
  <c r="G15" i="1"/>
  <c r="G16" i="1"/>
  <c r="G17" i="1"/>
  <c r="H17" i="1" s="1"/>
  <c r="G12" i="4"/>
  <c r="G13" i="4"/>
  <c r="G14" i="4"/>
  <c r="G15" i="4"/>
  <c r="H15" i="4" s="1"/>
  <c r="H11" i="6" l="1"/>
  <c r="H15" i="8"/>
  <c r="H16" i="8"/>
  <c r="H14" i="8"/>
  <c r="H13" i="8"/>
  <c r="H12" i="8"/>
  <c r="H11" i="8"/>
  <c r="H16" i="1"/>
  <c r="H15" i="1"/>
  <c r="H14" i="1"/>
  <c r="H13" i="1"/>
  <c r="H12" i="1"/>
  <c r="H11" i="1"/>
  <c r="H14" i="4"/>
  <c r="H16" i="4"/>
  <c r="H13" i="4"/>
  <c r="H11" i="4"/>
  <c r="H12" i="4"/>
</calcChain>
</file>

<file path=xl/sharedStrings.xml><?xml version="1.0" encoding="utf-8"?>
<sst xmlns="http://schemas.openxmlformats.org/spreadsheetml/2006/main" count="126" uniqueCount="57">
  <si>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</si>
  <si>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</si>
  <si>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</si>
  <si>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</si>
  <si>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</si>
  <si>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</si>
  <si>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</si>
  <si>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</si>
  <si>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</si>
  <si>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</si>
  <si>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</si>
  <si>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9 класс</t>
  </si>
  <si>
    <t xml:space="preserve">Председатель жюри  __________________________  (_______________________)
                                                                                                              (подпись)
М.п
</t>
  </si>
  <si>
    <t>11 класс</t>
  </si>
  <si>
    <t>Основы безопасности и защиты Родины</t>
  </si>
  <si>
    <t>10 класс</t>
  </si>
  <si>
    <t>ОБЗР9-1</t>
  </si>
  <si>
    <t>ОБЗР9-2</t>
  </si>
  <si>
    <t>ОБЗР9-3</t>
  </si>
  <si>
    <t>ОБЗР9-4</t>
  </si>
  <si>
    <t>ОБЗР9-5</t>
  </si>
  <si>
    <t>ОБЗР9-6</t>
  </si>
  <si>
    <t>ОБЗР9-8</t>
  </si>
  <si>
    <t>ОБЗР10-1</t>
  </si>
  <si>
    <t>ОБЗР10-2</t>
  </si>
  <si>
    <t>ОБЗР10-3</t>
  </si>
  <si>
    <t>ОБЗР10-4</t>
  </si>
  <si>
    <t>ОБЗР10-5</t>
  </si>
  <si>
    <t>ОБЗР10-8</t>
  </si>
  <si>
    <t>ОБЗР11-1</t>
  </si>
  <si>
    <t>ОБЗР11-2</t>
  </si>
  <si>
    <t>ОБЗР11-3</t>
  </si>
  <si>
    <t>Список участников и результаты муниципального этапа всероссийской олимпиады школьников 2025/2026 учебного года</t>
  </si>
  <si>
    <t>7-8 класс</t>
  </si>
  <si>
    <t>ОБЗР7-8-1</t>
  </si>
  <si>
    <t>ОБЗР7-8-2</t>
  </si>
  <si>
    <t>ОБЗР7-8-3</t>
  </si>
  <si>
    <t>ОБЗР7-8-4</t>
  </si>
  <si>
    <t>ОБЗР7-8-5</t>
  </si>
  <si>
    <t>ОБЗР7-8-6</t>
  </si>
  <si>
    <t>ОБЗР7-8-10</t>
  </si>
  <si>
    <t>ОБЗР7-8-11</t>
  </si>
  <si>
    <t>ОБЗР7-8-12</t>
  </si>
  <si>
    <t>ОБЗР10-11</t>
  </si>
  <si>
    <t>ОБЗР10-12</t>
  </si>
  <si>
    <t>ОБЗР10-13</t>
  </si>
  <si>
    <t>победитель</t>
  </si>
  <si>
    <t>призер</t>
  </si>
  <si>
    <t>участник</t>
  </si>
  <si>
    <r>
      <t>Председатель жюри  __________________________  (__</t>
    </r>
    <r>
      <rPr>
        <u/>
        <sz val="11"/>
        <color theme="1"/>
        <rFont val="Times New Roman"/>
        <family val="1"/>
        <charset val="204"/>
      </rPr>
      <t>Анасова И.А.</t>
    </r>
    <r>
      <rPr>
        <sz val="11"/>
        <color theme="1"/>
        <rFont val="Times New Roman"/>
      </rPr>
      <t xml:space="preserve">____)
                                                                  (подпись)
М.п
</t>
    </r>
  </si>
  <si>
    <t xml:space="preserve">Председатель жюри  __________________________  (___Анасова И.А.______)
                                                                       (подпись)
М.п
</t>
  </si>
  <si>
    <t xml:space="preserve">Председатель жюри  __________________________  (___Анасова И.А._______)
                                                                     (подпись)
М.п
</t>
  </si>
  <si>
    <t xml:space="preserve">Председатель жюри  __________________________  (___Анасова И.А.________)
                                                                          (подпись)
М.п
</t>
  </si>
  <si>
    <t>7-8</t>
  </si>
  <si>
    <t>9 человек</t>
  </si>
  <si>
    <t>7 человек</t>
  </si>
  <si>
    <t>3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</si>
</sst>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4" zoomScale="85" zoomScaleNormal="85" workbookViewId="0">
      <selection activeCell="N9" sqref="N9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8.42578125" customWidth="1"/>
  </cols>
  <sheetData>
    <row r="1" spans="1:8" ht="19.5" customHeight="1" x14ac:dyDescent="0.3">
      <c r="C1" s="11"/>
      <c r="D1" s="11"/>
      <c r="E1" s="11"/>
      <c r="F1" s="11"/>
      <c r="G1" s="11"/>
      <c r="H1" s="11"/>
    </row>
    <row r="2" spans="1:8" ht="18.75" customHeight="1" x14ac:dyDescent="0.3">
      <c r="C2" s="4"/>
      <c r="D2" s="4"/>
      <c r="E2" s="4"/>
      <c r="F2" s="12" t="s">
        <v>8</v>
      </c>
      <c r="G2" s="12"/>
      <c r="H2" s="12"/>
    </row>
    <row r="3" spans="1:8" ht="26.25" customHeight="1" x14ac:dyDescent="0.25">
      <c r="A3" s="13" t="s">
        <v>32</v>
      </c>
      <c r="B3" s="13"/>
      <c r="C3" s="13"/>
      <c r="D3" s="13"/>
      <c r="E3" s="13"/>
      <c r="F3" s="13"/>
      <c r="G3" s="13"/>
      <c r="H3" s="13"/>
    </row>
    <row r="4" spans="1:8" ht="14.25" customHeight="1" x14ac:dyDescent="0.25">
      <c r="A4" s="1"/>
      <c r="B4" s="1"/>
      <c r="C4" s="1"/>
      <c r="D4" s="1"/>
      <c r="E4" s="1"/>
      <c r="F4" s="1"/>
      <c r="G4" s="1"/>
    </row>
    <row r="5" spans="1:8" ht="22.5" customHeight="1" x14ac:dyDescent="0.25">
      <c r="A5" s="14" t="s">
        <v>14</v>
      </c>
      <c r="B5" s="14"/>
      <c r="C5" s="14"/>
      <c r="D5" s="14"/>
      <c r="E5" s="14"/>
      <c r="F5" s="14"/>
      <c r="G5" s="14"/>
      <c r="H5" s="14"/>
    </row>
    <row r="6" spans="1:8" ht="22.5" customHeight="1" x14ac:dyDescent="0.25">
      <c r="A6" s="15">
        <v>45989</v>
      </c>
      <c r="B6" s="14"/>
      <c r="C6" s="14"/>
      <c r="D6" s="14"/>
      <c r="E6" s="14"/>
      <c r="F6" s="14"/>
      <c r="G6" s="14"/>
      <c r="H6" s="14"/>
    </row>
    <row r="7" spans="1:8" ht="22.5" customHeight="1" x14ac:dyDescent="0.25">
      <c r="A7" s="14" t="s">
        <v>10</v>
      </c>
      <c r="B7" s="14"/>
      <c r="C7" s="14"/>
      <c r="D7" s="14"/>
      <c r="E7" s="14"/>
      <c r="F7" s="14"/>
      <c r="G7" s="14"/>
      <c r="H7" s="14"/>
    </row>
    <row r="8" spans="1:8" ht="22.5" customHeight="1" x14ac:dyDescent="0.25">
      <c r="A8" s="16" t="s">
        <v>33</v>
      </c>
      <c r="B8" s="14"/>
      <c r="C8" s="14"/>
      <c r="D8" s="14"/>
      <c r="E8" s="14"/>
      <c r="F8" s="14"/>
      <c r="G8" s="14"/>
      <c r="H8" s="14"/>
    </row>
    <row r="9" spans="1:8" ht="53.25" customHeight="1" x14ac:dyDescent="0.25">
      <c r="A9" s="20" t="s">
        <v>54</v>
      </c>
      <c r="B9" s="20"/>
      <c r="C9" s="20"/>
      <c r="D9" s="20"/>
      <c r="E9" s="20"/>
      <c r="F9" s="20"/>
      <c r="G9" s="20"/>
      <c r="H9" s="20"/>
    </row>
    <row r="10" spans="1:8" ht="63" x14ac:dyDescent="0.25">
      <c r="A10" s="2" t="s">
        <v>0</v>
      </c>
      <c r="B10" s="2" t="s">
        <v>9</v>
      </c>
      <c r="C10" s="2" t="s">
        <v>2</v>
      </c>
      <c r="D10" s="2" t="s">
        <v>3</v>
      </c>
      <c r="E10" s="2" t="s">
        <v>6</v>
      </c>
      <c r="F10" s="2" t="s">
        <v>4</v>
      </c>
      <c r="G10" s="2" t="s">
        <v>1</v>
      </c>
      <c r="H10" s="2" t="s">
        <v>5</v>
      </c>
    </row>
    <row r="11" spans="1:8" s="23" customFormat="1" ht="17.25" customHeight="1" x14ac:dyDescent="0.25">
      <c r="A11" s="3">
        <v>1</v>
      </c>
      <c r="B11" s="3" t="s">
        <v>34</v>
      </c>
      <c r="C11" s="19" t="s">
        <v>53</v>
      </c>
      <c r="D11" s="3" t="s">
        <v>46</v>
      </c>
      <c r="E11" s="3">
        <v>187</v>
      </c>
      <c r="F11" s="3">
        <v>300</v>
      </c>
      <c r="G11" s="21">
        <f>(E11/F11)</f>
        <v>0.62333333333333329</v>
      </c>
      <c r="H11" s="22">
        <f t="shared" ref="H11:H19" si="0">RANK(G11,$G$11:$G$19)</f>
        <v>1</v>
      </c>
    </row>
    <row r="12" spans="1:8" s="23" customFormat="1" ht="17.25" customHeight="1" x14ac:dyDescent="0.25">
      <c r="A12" s="3">
        <v>2</v>
      </c>
      <c r="B12" s="3" t="s">
        <v>35</v>
      </c>
      <c r="C12" s="19" t="s">
        <v>53</v>
      </c>
      <c r="D12" s="3" t="s">
        <v>47</v>
      </c>
      <c r="E12" s="3">
        <v>182</v>
      </c>
      <c r="F12" s="3">
        <v>300</v>
      </c>
      <c r="G12" s="21">
        <f t="shared" ref="G12:G15" si="1">(E12/F12)</f>
        <v>0.60666666666666669</v>
      </c>
      <c r="H12" s="22">
        <f t="shared" si="0"/>
        <v>2</v>
      </c>
    </row>
    <row r="13" spans="1:8" s="23" customFormat="1" ht="17.25" customHeight="1" x14ac:dyDescent="0.25">
      <c r="A13" s="3">
        <v>3</v>
      </c>
      <c r="B13" s="3" t="s">
        <v>36</v>
      </c>
      <c r="C13" s="19" t="s">
        <v>53</v>
      </c>
      <c r="D13" s="3" t="s">
        <v>48</v>
      </c>
      <c r="E13" s="3">
        <v>123</v>
      </c>
      <c r="F13" s="3">
        <v>300</v>
      </c>
      <c r="G13" s="21">
        <f t="shared" si="1"/>
        <v>0.41</v>
      </c>
      <c r="H13" s="22">
        <f t="shared" si="0"/>
        <v>4</v>
      </c>
    </row>
    <row r="14" spans="1:8" s="23" customFormat="1" ht="17.25" customHeight="1" x14ac:dyDescent="0.25">
      <c r="A14" s="3">
        <v>4</v>
      </c>
      <c r="B14" s="3" t="s">
        <v>37</v>
      </c>
      <c r="C14" s="19" t="s">
        <v>53</v>
      </c>
      <c r="D14" s="3" t="s">
        <v>48</v>
      </c>
      <c r="E14" s="3">
        <v>132</v>
      </c>
      <c r="F14" s="3">
        <v>300</v>
      </c>
      <c r="G14" s="21">
        <f t="shared" si="1"/>
        <v>0.44</v>
      </c>
      <c r="H14" s="22">
        <f t="shared" si="0"/>
        <v>3</v>
      </c>
    </row>
    <row r="15" spans="1:8" s="24" customFormat="1" ht="15.75" x14ac:dyDescent="0.25">
      <c r="A15" s="3">
        <v>5</v>
      </c>
      <c r="B15" s="3" t="s">
        <v>38</v>
      </c>
      <c r="C15" s="19" t="s">
        <v>53</v>
      </c>
      <c r="D15" s="3" t="s">
        <v>48</v>
      </c>
      <c r="E15" s="3">
        <v>120</v>
      </c>
      <c r="F15" s="3">
        <v>300</v>
      </c>
      <c r="G15" s="21">
        <f t="shared" si="1"/>
        <v>0.4</v>
      </c>
      <c r="H15" s="22">
        <f t="shared" si="0"/>
        <v>5</v>
      </c>
    </row>
    <row r="16" spans="1:8" s="23" customFormat="1" ht="17.25" customHeight="1" x14ac:dyDescent="0.25">
      <c r="A16" s="3">
        <v>6</v>
      </c>
      <c r="B16" s="3" t="s">
        <v>39</v>
      </c>
      <c r="C16" s="19" t="s">
        <v>53</v>
      </c>
      <c r="D16" s="3" t="s">
        <v>48</v>
      </c>
      <c r="E16" s="3">
        <v>84</v>
      </c>
      <c r="F16" s="3">
        <v>300</v>
      </c>
      <c r="G16" s="21">
        <f>(E16/F16)</f>
        <v>0.28000000000000003</v>
      </c>
      <c r="H16" s="22">
        <f t="shared" si="0"/>
        <v>9</v>
      </c>
    </row>
    <row r="17" spans="1:8" s="24" customFormat="1" ht="15.75" x14ac:dyDescent="0.25">
      <c r="A17" s="3">
        <v>7</v>
      </c>
      <c r="B17" s="3" t="s">
        <v>40</v>
      </c>
      <c r="C17" s="19" t="s">
        <v>53</v>
      </c>
      <c r="D17" s="3" t="s">
        <v>48</v>
      </c>
      <c r="E17" s="3">
        <v>111</v>
      </c>
      <c r="F17" s="3">
        <v>300</v>
      </c>
      <c r="G17" s="21">
        <f t="shared" ref="G17" si="2">(E17/F17)</f>
        <v>0.37</v>
      </c>
      <c r="H17" s="22">
        <f t="shared" si="0"/>
        <v>6</v>
      </c>
    </row>
    <row r="18" spans="1:8" s="23" customFormat="1" ht="17.25" customHeight="1" x14ac:dyDescent="0.25">
      <c r="A18" s="3">
        <v>8</v>
      </c>
      <c r="B18" s="3" t="s">
        <v>41</v>
      </c>
      <c r="C18" s="19" t="s">
        <v>53</v>
      </c>
      <c r="D18" s="3" t="s">
        <v>48</v>
      </c>
      <c r="E18" s="3">
        <v>96</v>
      </c>
      <c r="F18" s="3">
        <v>300</v>
      </c>
      <c r="G18" s="21">
        <f t="shared" ref="G18" si="3">(E18/F18)</f>
        <v>0.32</v>
      </c>
      <c r="H18" s="22">
        <f t="shared" si="0"/>
        <v>7</v>
      </c>
    </row>
    <row r="19" spans="1:8" s="24" customFormat="1" ht="15.75" x14ac:dyDescent="0.25">
      <c r="A19" s="3">
        <v>9</v>
      </c>
      <c r="B19" s="3" t="s">
        <v>42</v>
      </c>
      <c r="C19" s="19" t="s">
        <v>53</v>
      </c>
      <c r="D19" s="3" t="s">
        <v>48</v>
      </c>
      <c r="E19" s="3">
        <v>91</v>
      </c>
      <c r="F19" s="3">
        <v>300</v>
      </c>
      <c r="G19" s="21">
        <f>(E19/F19)</f>
        <v>0.30333333333333334</v>
      </c>
      <c r="H19" s="22">
        <f t="shared" si="0"/>
        <v>8</v>
      </c>
    </row>
    <row r="20" spans="1:8" ht="15.75" x14ac:dyDescent="0.25">
      <c r="A20" s="5"/>
      <c r="B20" s="5"/>
    </row>
    <row r="22" spans="1:8" x14ac:dyDescent="0.25">
      <c r="C22" s="9" t="s">
        <v>49</v>
      </c>
      <c r="D22" s="10"/>
      <c r="E22" s="10"/>
      <c r="F22" s="10"/>
      <c r="G22" s="10"/>
      <c r="H22" s="10"/>
    </row>
  </sheetData>
  <mergeCells count="9">
    <mergeCell ref="C22:H22"/>
    <mergeCell ref="C1:H1"/>
    <mergeCell ref="F2:H2"/>
    <mergeCell ref="A3:H3"/>
    <mergeCell ref="A5:H5"/>
    <mergeCell ref="A6:H6"/>
    <mergeCell ref="A7:H7"/>
    <mergeCell ref="A8:H8"/>
    <mergeCell ref="A9:H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4" zoomScale="85" zoomScaleNormal="85" workbookViewId="0">
      <selection activeCell="F24" sqref="F24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6.140625" customWidth="1"/>
    <col min="8" max="8" width="17.5703125" customWidth="1"/>
  </cols>
  <sheetData>
    <row r="1" spans="1:8" ht="81.75" customHeight="1" x14ac:dyDescent="0.3">
      <c r="C1" s="11"/>
      <c r="D1" s="11"/>
      <c r="E1" s="11"/>
      <c r="F1" s="11"/>
      <c r="G1" s="11"/>
      <c r="H1" s="11"/>
    </row>
    <row r="2" spans="1:8" ht="28.5" customHeight="1" x14ac:dyDescent="0.3">
      <c r="C2" s="4"/>
      <c r="D2" s="4"/>
      <c r="E2" s="4"/>
      <c r="F2" s="12" t="s">
        <v>8</v>
      </c>
      <c r="G2" s="12"/>
      <c r="H2" s="12"/>
    </row>
    <row r="3" spans="1:8" ht="26.25" customHeight="1" x14ac:dyDescent="0.25">
      <c r="A3" s="13" t="s">
        <v>32</v>
      </c>
      <c r="B3" s="13"/>
      <c r="C3" s="13"/>
      <c r="D3" s="13"/>
      <c r="E3" s="13"/>
      <c r="F3" s="13"/>
      <c r="G3" s="13"/>
      <c r="H3" s="13"/>
    </row>
    <row r="4" spans="1:8" ht="14.25" customHeight="1" x14ac:dyDescent="0.25">
      <c r="A4" s="1"/>
      <c r="B4" s="1"/>
      <c r="C4" s="1"/>
      <c r="D4" s="1"/>
      <c r="E4" s="1"/>
      <c r="F4" s="1"/>
      <c r="G4" s="1"/>
    </row>
    <row r="5" spans="1:8" ht="20.25" customHeight="1" x14ac:dyDescent="0.25">
      <c r="A5" s="14" t="s">
        <v>14</v>
      </c>
      <c r="B5" s="14"/>
      <c r="C5" s="14"/>
      <c r="D5" s="14"/>
      <c r="E5" s="14"/>
      <c r="F5" s="14"/>
      <c r="G5" s="14"/>
      <c r="H5" s="14"/>
    </row>
    <row r="6" spans="1:8" ht="20.25" customHeight="1" x14ac:dyDescent="0.25">
      <c r="A6" s="15">
        <v>45989</v>
      </c>
      <c r="B6" s="14"/>
      <c r="C6" s="14"/>
      <c r="D6" s="14"/>
      <c r="E6" s="14"/>
      <c r="F6" s="14"/>
      <c r="G6" s="14"/>
      <c r="H6" s="14"/>
    </row>
    <row r="7" spans="1:8" ht="20.25" customHeight="1" x14ac:dyDescent="0.25">
      <c r="A7" s="14" t="s">
        <v>10</v>
      </c>
      <c r="B7" s="14"/>
      <c r="C7" s="14"/>
      <c r="D7" s="14"/>
      <c r="E7" s="14"/>
      <c r="F7" s="14"/>
      <c r="G7" s="14"/>
      <c r="H7" s="14"/>
    </row>
    <row r="8" spans="1:8" ht="20.25" customHeight="1" x14ac:dyDescent="0.25">
      <c r="A8" s="16" t="s">
        <v>11</v>
      </c>
      <c r="B8" s="14"/>
      <c r="C8" s="14"/>
      <c r="D8" s="14"/>
      <c r="E8" s="14"/>
      <c r="F8" s="14"/>
      <c r="G8" s="14"/>
      <c r="H8" s="14"/>
    </row>
    <row r="9" spans="1:8" ht="34.5" customHeight="1" x14ac:dyDescent="0.25">
      <c r="A9" s="20" t="s">
        <v>55</v>
      </c>
      <c r="B9" s="20"/>
      <c r="C9" s="20"/>
      <c r="D9" s="20"/>
      <c r="E9" s="20"/>
      <c r="F9" s="20"/>
      <c r="G9" s="20"/>
      <c r="H9" s="20"/>
    </row>
    <row r="10" spans="1:8" ht="63" x14ac:dyDescent="0.25">
      <c r="A10" s="2" t="s">
        <v>0</v>
      </c>
      <c r="B10" s="2" t="s">
        <v>9</v>
      </c>
      <c r="C10" s="2" t="s">
        <v>2</v>
      </c>
      <c r="D10" s="2" t="s">
        <v>3</v>
      </c>
      <c r="E10" s="2" t="s">
        <v>6</v>
      </c>
      <c r="F10" s="2" t="s">
        <v>4</v>
      </c>
      <c r="G10" s="2" t="s">
        <v>1</v>
      </c>
      <c r="H10" s="2" t="s">
        <v>5</v>
      </c>
    </row>
    <row r="11" spans="1:8" s="23" customFormat="1" ht="17.25" customHeight="1" x14ac:dyDescent="0.25">
      <c r="A11" s="3">
        <v>1</v>
      </c>
      <c r="B11" s="3" t="s">
        <v>16</v>
      </c>
      <c r="C11" s="3">
        <v>9</v>
      </c>
      <c r="D11" s="3" t="s">
        <v>46</v>
      </c>
      <c r="E11" s="3">
        <v>166</v>
      </c>
      <c r="F11" s="3">
        <v>300</v>
      </c>
      <c r="G11" s="21">
        <f>(E11/F11)</f>
        <v>0.55333333333333334</v>
      </c>
      <c r="H11" s="22">
        <f t="shared" ref="H11:H17" si="0">RANK(G11,$G$11:$G$17)</f>
        <v>1</v>
      </c>
    </row>
    <row r="12" spans="1:8" s="23" customFormat="1" ht="17.25" customHeight="1" x14ac:dyDescent="0.25">
      <c r="A12" s="3">
        <v>2</v>
      </c>
      <c r="B12" s="3" t="s">
        <v>17</v>
      </c>
      <c r="C12" s="3">
        <v>9</v>
      </c>
      <c r="D12" s="3" t="s">
        <v>48</v>
      </c>
      <c r="E12" s="3">
        <v>109</v>
      </c>
      <c r="F12" s="3">
        <v>300</v>
      </c>
      <c r="G12" s="21">
        <f t="shared" ref="G12:G17" si="1">(E12/F12)</f>
        <v>0.36333333333333334</v>
      </c>
      <c r="H12" s="22">
        <f t="shared" si="0"/>
        <v>5</v>
      </c>
    </row>
    <row r="13" spans="1:8" s="24" customFormat="1" ht="15.75" x14ac:dyDescent="0.25">
      <c r="A13" s="3">
        <v>3</v>
      </c>
      <c r="B13" s="3" t="s">
        <v>18</v>
      </c>
      <c r="C13" s="25">
        <v>9</v>
      </c>
      <c r="D13" s="8" t="s">
        <v>48</v>
      </c>
      <c r="E13" s="8">
        <v>133</v>
      </c>
      <c r="F13" s="8">
        <v>300</v>
      </c>
      <c r="G13" s="21">
        <f t="shared" si="1"/>
        <v>0.44333333333333336</v>
      </c>
      <c r="H13" s="22">
        <f t="shared" si="0"/>
        <v>4</v>
      </c>
    </row>
    <row r="14" spans="1:8" s="24" customFormat="1" ht="15.75" x14ac:dyDescent="0.25">
      <c r="A14" s="3">
        <v>4</v>
      </c>
      <c r="B14" s="3" t="s">
        <v>19</v>
      </c>
      <c r="C14" s="25">
        <v>9</v>
      </c>
      <c r="D14" s="8" t="s">
        <v>48</v>
      </c>
      <c r="E14" s="8">
        <v>145</v>
      </c>
      <c r="F14" s="8">
        <v>300</v>
      </c>
      <c r="G14" s="21">
        <f t="shared" si="1"/>
        <v>0.48333333333333334</v>
      </c>
      <c r="H14" s="22">
        <f t="shared" si="0"/>
        <v>3</v>
      </c>
    </row>
    <row r="15" spans="1:8" s="24" customFormat="1" ht="15.75" x14ac:dyDescent="0.25">
      <c r="A15" s="3">
        <v>5</v>
      </c>
      <c r="B15" s="3" t="s">
        <v>20</v>
      </c>
      <c r="C15" s="25">
        <v>9</v>
      </c>
      <c r="D15" s="8" t="s">
        <v>48</v>
      </c>
      <c r="E15" s="8">
        <v>94</v>
      </c>
      <c r="F15" s="8">
        <v>300</v>
      </c>
      <c r="G15" s="21">
        <f t="shared" si="1"/>
        <v>0.31333333333333335</v>
      </c>
      <c r="H15" s="22">
        <f t="shared" si="0"/>
        <v>6</v>
      </c>
    </row>
    <row r="16" spans="1:8" s="24" customFormat="1" ht="15.75" x14ac:dyDescent="0.25">
      <c r="A16" s="3">
        <v>6</v>
      </c>
      <c r="B16" s="3" t="s">
        <v>21</v>
      </c>
      <c r="C16" s="3">
        <v>9</v>
      </c>
      <c r="D16" s="3" t="s">
        <v>47</v>
      </c>
      <c r="E16" s="3">
        <v>161</v>
      </c>
      <c r="F16" s="3">
        <v>300</v>
      </c>
      <c r="G16" s="21">
        <f t="shared" si="1"/>
        <v>0.53666666666666663</v>
      </c>
      <c r="H16" s="22">
        <f t="shared" si="0"/>
        <v>2</v>
      </c>
    </row>
    <row r="17" spans="1:8" s="24" customFormat="1" ht="15.75" x14ac:dyDescent="0.25">
      <c r="A17" s="3">
        <v>7</v>
      </c>
      <c r="B17" s="3" t="s">
        <v>22</v>
      </c>
      <c r="C17" s="25">
        <v>9</v>
      </c>
      <c r="D17" s="8" t="s">
        <v>48</v>
      </c>
      <c r="E17" s="8">
        <v>59</v>
      </c>
      <c r="F17" s="8">
        <v>300</v>
      </c>
      <c r="G17" s="21">
        <f t="shared" si="1"/>
        <v>0.19666666666666666</v>
      </c>
      <c r="H17" s="22">
        <f t="shared" si="0"/>
        <v>7</v>
      </c>
    </row>
    <row r="18" spans="1:8" ht="15.75" x14ac:dyDescent="0.25">
      <c r="B18" s="5"/>
    </row>
    <row r="19" spans="1:8" ht="15.75" x14ac:dyDescent="0.25">
      <c r="B19" s="5"/>
    </row>
    <row r="20" spans="1:8" ht="15.75" x14ac:dyDescent="0.25">
      <c r="B20" s="5"/>
      <c r="C20" s="9" t="s">
        <v>50</v>
      </c>
      <c r="D20" s="10"/>
      <c r="E20" s="10"/>
      <c r="F20" s="10"/>
      <c r="G20" s="10"/>
      <c r="H20" s="10"/>
    </row>
    <row r="21" spans="1:8" ht="15.75" x14ac:dyDescent="0.25">
      <c r="B21" s="5"/>
    </row>
    <row r="22" spans="1:8" ht="15.75" x14ac:dyDescent="0.25">
      <c r="B22" s="5"/>
    </row>
    <row r="23" spans="1:8" ht="15.75" x14ac:dyDescent="0.25">
      <c r="B23" s="5"/>
    </row>
    <row r="24" spans="1:8" ht="15.75" x14ac:dyDescent="0.25">
      <c r="B24" s="5"/>
    </row>
    <row r="25" spans="1:8" ht="15.75" x14ac:dyDescent="0.25">
      <c r="B25" s="5"/>
    </row>
    <row r="26" spans="1:8" ht="15.75" x14ac:dyDescent="0.25">
      <c r="B26" s="5"/>
    </row>
    <row r="27" spans="1:8" ht="15.75" x14ac:dyDescent="0.25">
      <c r="B27" s="5"/>
    </row>
    <row r="28" spans="1:8" ht="15.75" x14ac:dyDescent="0.25">
      <c r="B28" s="5"/>
    </row>
    <row r="29" spans="1:8" ht="15.75" x14ac:dyDescent="0.25">
      <c r="B29" s="5"/>
    </row>
    <row r="30" spans="1:8" ht="15.75" x14ac:dyDescent="0.25">
      <c r="B30" s="5"/>
    </row>
    <row r="31" spans="1:8" ht="15.75" x14ac:dyDescent="0.25">
      <c r="B31" s="5"/>
    </row>
    <row r="32" spans="1:8" ht="15.75" x14ac:dyDescent="0.25">
      <c r="B32" s="5"/>
    </row>
    <row r="33" spans="2:8" ht="15.75" x14ac:dyDescent="0.25">
      <c r="B33" s="5"/>
    </row>
    <row r="34" spans="2:8" ht="15.75" x14ac:dyDescent="0.25">
      <c r="B34" s="5"/>
    </row>
    <row r="35" spans="2:8" ht="15.75" x14ac:dyDescent="0.25">
      <c r="B35" s="5"/>
    </row>
    <row r="36" spans="2:8" ht="15.75" x14ac:dyDescent="0.25">
      <c r="B36" s="5"/>
    </row>
    <row r="37" spans="2:8" x14ac:dyDescent="0.25">
      <c r="C37" s="10" t="s">
        <v>12</v>
      </c>
      <c r="D37" s="10"/>
      <c r="E37" s="10"/>
      <c r="F37" s="10"/>
      <c r="G37" s="10"/>
      <c r="H37" s="10"/>
    </row>
  </sheetData>
  <sortState ref="A9:M12">
    <sortCondition descending="1" ref="C9:C12"/>
  </sortState>
  <mergeCells count="10">
    <mergeCell ref="C37:H37"/>
    <mergeCell ref="A7:H7"/>
    <mergeCell ref="A8:H8"/>
    <mergeCell ref="A9:H9"/>
    <mergeCell ref="C1:H1"/>
    <mergeCell ref="F2:H2"/>
    <mergeCell ref="A3:H3"/>
    <mergeCell ref="A5:H5"/>
    <mergeCell ref="A6:H6"/>
    <mergeCell ref="C20:H20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4" zoomScale="85" zoomScaleNormal="85" workbookViewId="0">
      <selection activeCell="N10" sqref="N10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style="6" customWidth="1"/>
  </cols>
  <sheetData>
    <row r="1" spans="1:8" ht="15.75" customHeight="1" x14ac:dyDescent="0.3">
      <c r="C1" s="11"/>
      <c r="D1" s="11"/>
      <c r="E1" s="11"/>
      <c r="F1" s="11"/>
      <c r="G1" s="11"/>
      <c r="H1" s="11"/>
    </row>
    <row r="2" spans="1:8" ht="19.5" customHeight="1" x14ac:dyDescent="0.3">
      <c r="C2" s="4"/>
      <c r="D2" s="4"/>
      <c r="E2" s="4"/>
      <c r="F2" s="12" t="s">
        <v>8</v>
      </c>
      <c r="G2" s="12"/>
      <c r="H2" s="12"/>
    </row>
    <row r="3" spans="1:8" ht="26.25" customHeight="1" x14ac:dyDescent="0.25">
      <c r="A3" s="13" t="s">
        <v>32</v>
      </c>
      <c r="B3" s="13"/>
      <c r="C3" s="13"/>
      <c r="D3" s="13"/>
      <c r="E3" s="13"/>
      <c r="F3" s="13"/>
      <c r="G3" s="13"/>
      <c r="H3" s="13"/>
    </row>
    <row r="4" spans="1:8" ht="14.25" customHeight="1" x14ac:dyDescent="0.25">
      <c r="A4" s="1"/>
      <c r="B4" s="1"/>
      <c r="C4" s="1"/>
      <c r="D4" s="1"/>
      <c r="E4" s="1"/>
      <c r="F4" s="1"/>
      <c r="G4" s="1"/>
      <c r="H4"/>
    </row>
    <row r="5" spans="1:8" ht="21.75" customHeight="1" x14ac:dyDescent="0.25">
      <c r="A5" s="14" t="s">
        <v>14</v>
      </c>
      <c r="B5" s="14"/>
      <c r="C5" s="14"/>
      <c r="D5" s="14"/>
      <c r="E5" s="14"/>
      <c r="F5" s="14"/>
      <c r="G5" s="14"/>
      <c r="H5" s="14"/>
    </row>
    <row r="6" spans="1:8" ht="21.75" customHeight="1" x14ac:dyDescent="0.25">
      <c r="A6" s="15">
        <v>45989</v>
      </c>
      <c r="B6" s="14"/>
      <c r="C6" s="14"/>
      <c r="D6" s="14"/>
      <c r="E6" s="14"/>
      <c r="F6" s="14"/>
      <c r="G6" s="14"/>
      <c r="H6" s="14"/>
    </row>
    <row r="7" spans="1:8" ht="21.75" customHeight="1" x14ac:dyDescent="0.25">
      <c r="A7" s="14" t="s">
        <v>10</v>
      </c>
      <c r="B7" s="14"/>
      <c r="C7" s="14"/>
      <c r="D7" s="14"/>
      <c r="E7" s="14"/>
      <c r="F7" s="14"/>
      <c r="G7" s="14"/>
      <c r="H7" s="14"/>
    </row>
    <row r="8" spans="1:8" ht="21.75" customHeight="1" x14ac:dyDescent="0.25">
      <c r="A8" s="16" t="s">
        <v>15</v>
      </c>
      <c r="B8" s="14"/>
      <c r="C8" s="14"/>
      <c r="D8" s="14"/>
      <c r="E8" s="14"/>
      <c r="F8" s="14"/>
      <c r="G8" s="14"/>
      <c r="H8" s="14"/>
    </row>
    <row r="9" spans="1:8" ht="53.25" customHeight="1" x14ac:dyDescent="0.25">
      <c r="A9" s="20" t="s">
        <v>54</v>
      </c>
      <c r="B9" s="20"/>
      <c r="C9" s="20"/>
      <c r="D9" s="20"/>
      <c r="E9" s="20"/>
      <c r="F9" s="20"/>
      <c r="G9" s="20"/>
      <c r="H9" s="20"/>
    </row>
    <row r="10" spans="1:8" ht="111.75" customHeight="1" x14ac:dyDescent="0.25">
      <c r="A10" s="2" t="s">
        <v>0</v>
      </c>
      <c r="B10" s="2" t="s">
        <v>9</v>
      </c>
      <c r="C10" s="2" t="s">
        <v>2</v>
      </c>
      <c r="D10" s="2" t="s">
        <v>3</v>
      </c>
      <c r="E10" s="2" t="s">
        <v>7</v>
      </c>
      <c r="F10" s="2" t="s">
        <v>4</v>
      </c>
      <c r="G10" s="2" t="s">
        <v>1</v>
      </c>
      <c r="H10" s="2" t="s">
        <v>5</v>
      </c>
    </row>
    <row r="11" spans="1:8" s="24" customFormat="1" ht="18" customHeight="1" x14ac:dyDescent="0.25">
      <c r="A11" s="3">
        <v>1</v>
      </c>
      <c r="B11" s="3" t="s">
        <v>23</v>
      </c>
      <c r="C11" s="3">
        <v>10</v>
      </c>
      <c r="D11" s="3" t="s">
        <v>46</v>
      </c>
      <c r="E11" s="3">
        <v>208</v>
      </c>
      <c r="F11" s="3">
        <v>300</v>
      </c>
      <c r="G11" s="21">
        <f>(E11/F11)</f>
        <v>0.69333333333333336</v>
      </c>
      <c r="H11" s="22">
        <f t="shared" ref="H11:H19" si="0">RANK(G11,$G$11:$G$19)</f>
        <v>1</v>
      </c>
    </row>
    <row r="12" spans="1:8" s="24" customFormat="1" ht="15.75" x14ac:dyDescent="0.25">
      <c r="A12" s="7">
        <v>2</v>
      </c>
      <c r="B12" s="3" t="s">
        <v>24</v>
      </c>
      <c r="C12" s="3">
        <v>10</v>
      </c>
      <c r="D12" s="3" t="s">
        <v>47</v>
      </c>
      <c r="E12" s="3">
        <v>172</v>
      </c>
      <c r="F12" s="3">
        <v>300</v>
      </c>
      <c r="G12" s="21">
        <f t="shared" ref="G12:G16" si="1">(E12/F12)</f>
        <v>0.57333333333333336</v>
      </c>
      <c r="H12" s="22">
        <f t="shared" si="0"/>
        <v>2</v>
      </c>
    </row>
    <row r="13" spans="1:8" s="24" customFormat="1" ht="15.75" x14ac:dyDescent="0.25">
      <c r="A13" s="3">
        <v>3</v>
      </c>
      <c r="B13" s="3" t="s">
        <v>25</v>
      </c>
      <c r="C13" s="3">
        <v>10</v>
      </c>
      <c r="D13" s="3" t="s">
        <v>48</v>
      </c>
      <c r="E13" s="3">
        <v>95</v>
      </c>
      <c r="F13" s="3">
        <v>300</v>
      </c>
      <c r="G13" s="21">
        <f t="shared" si="1"/>
        <v>0.31666666666666665</v>
      </c>
      <c r="H13" s="22">
        <f t="shared" si="0"/>
        <v>7</v>
      </c>
    </row>
    <row r="14" spans="1:8" s="24" customFormat="1" ht="15.75" x14ac:dyDescent="0.25">
      <c r="A14" s="7">
        <v>4</v>
      </c>
      <c r="B14" s="3" t="s">
        <v>26</v>
      </c>
      <c r="C14" s="3">
        <v>10</v>
      </c>
      <c r="D14" s="3" t="s">
        <v>48</v>
      </c>
      <c r="E14" s="3">
        <v>83</v>
      </c>
      <c r="F14" s="3">
        <v>300</v>
      </c>
      <c r="G14" s="21">
        <f t="shared" si="1"/>
        <v>0.27666666666666667</v>
      </c>
      <c r="H14" s="22">
        <f t="shared" si="0"/>
        <v>9</v>
      </c>
    </row>
    <row r="15" spans="1:8" s="24" customFormat="1" ht="15.75" x14ac:dyDescent="0.25">
      <c r="A15" s="3">
        <v>5</v>
      </c>
      <c r="B15" s="3" t="s">
        <v>27</v>
      </c>
      <c r="C15" s="3">
        <v>10</v>
      </c>
      <c r="D15" s="3" t="s">
        <v>48</v>
      </c>
      <c r="E15" s="3">
        <v>158</v>
      </c>
      <c r="F15" s="3">
        <v>300</v>
      </c>
      <c r="G15" s="21">
        <f>(E15/F15)</f>
        <v>0.52666666666666662</v>
      </c>
      <c r="H15" s="22">
        <f t="shared" si="0"/>
        <v>4</v>
      </c>
    </row>
    <row r="16" spans="1:8" s="24" customFormat="1" ht="15.75" x14ac:dyDescent="0.25">
      <c r="A16" s="7">
        <v>6</v>
      </c>
      <c r="B16" s="3" t="s">
        <v>28</v>
      </c>
      <c r="C16" s="3">
        <v>10</v>
      </c>
      <c r="D16" s="3" t="s">
        <v>48</v>
      </c>
      <c r="E16" s="3">
        <v>165</v>
      </c>
      <c r="F16" s="3">
        <v>300</v>
      </c>
      <c r="G16" s="21">
        <f t="shared" si="1"/>
        <v>0.55000000000000004</v>
      </c>
      <c r="H16" s="22">
        <f t="shared" si="0"/>
        <v>3</v>
      </c>
    </row>
    <row r="17" spans="1:8" s="24" customFormat="1" ht="15.75" x14ac:dyDescent="0.25">
      <c r="A17" s="3">
        <v>7</v>
      </c>
      <c r="B17" s="3" t="s">
        <v>43</v>
      </c>
      <c r="C17" s="3">
        <v>10</v>
      </c>
      <c r="D17" s="3" t="s">
        <v>48</v>
      </c>
      <c r="E17" s="3">
        <v>124</v>
      </c>
      <c r="F17" s="3">
        <v>300</v>
      </c>
      <c r="G17" s="21">
        <f t="shared" ref="G17:G18" si="2">(E17/F17)</f>
        <v>0.41333333333333333</v>
      </c>
      <c r="H17" s="22">
        <f t="shared" si="0"/>
        <v>6</v>
      </c>
    </row>
    <row r="18" spans="1:8" s="24" customFormat="1" ht="15.75" x14ac:dyDescent="0.25">
      <c r="A18" s="7">
        <v>8</v>
      </c>
      <c r="B18" s="3" t="s">
        <v>44</v>
      </c>
      <c r="C18" s="3">
        <v>10</v>
      </c>
      <c r="D18" s="3" t="s">
        <v>48</v>
      </c>
      <c r="E18" s="3">
        <v>91</v>
      </c>
      <c r="F18" s="3">
        <v>300</v>
      </c>
      <c r="G18" s="21">
        <f t="shared" si="2"/>
        <v>0.30333333333333334</v>
      </c>
      <c r="H18" s="22">
        <f t="shared" si="0"/>
        <v>8</v>
      </c>
    </row>
    <row r="19" spans="1:8" s="24" customFormat="1" ht="15.75" x14ac:dyDescent="0.25">
      <c r="A19" s="3">
        <v>9</v>
      </c>
      <c r="B19" s="3" t="s">
        <v>45</v>
      </c>
      <c r="C19" s="3">
        <v>10</v>
      </c>
      <c r="D19" s="3" t="s">
        <v>48</v>
      </c>
      <c r="E19" s="3">
        <v>155</v>
      </c>
      <c r="F19" s="3">
        <v>300</v>
      </c>
      <c r="G19" s="21">
        <f>(E19/F19)</f>
        <v>0.51666666666666672</v>
      </c>
      <c r="H19" s="22">
        <f t="shared" si="0"/>
        <v>5</v>
      </c>
    </row>
    <row r="22" spans="1:8" x14ac:dyDescent="0.25">
      <c r="C22" s="17" t="s">
        <v>51</v>
      </c>
      <c r="D22" s="18"/>
      <c r="E22" s="18"/>
      <c r="F22" s="18"/>
      <c r="G22" s="18"/>
      <c r="H22" s="18"/>
    </row>
  </sheetData>
  <mergeCells count="9">
    <mergeCell ref="A8:H8"/>
    <mergeCell ref="A9:H9"/>
    <mergeCell ref="C22:H22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4" zoomScale="85" zoomScaleNormal="85" workbookViewId="0">
      <selection activeCell="G17" sqref="G17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7109375" customWidth="1"/>
  </cols>
  <sheetData>
    <row r="1" spans="1:8" ht="24.75" customHeight="1" x14ac:dyDescent="0.3">
      <c r="C1" s="11"/>
      <c r="D1" s="11"/>
      <c r="E1" s="11"/>
      <c r="F1" s="11"/>
      <c r="G1" s="11"/>
      <c r="H1" s="11"/>
    </row>
    <row r="2" spans="1:8" ht="20.25" customHeight="1" x14ac:dyDescent="0.3">
      <c r="C2" s="4"/>
      <c r="D2" s="4"/>
      <c r="E2" s="4"/>
      <c r="F2" s="12" t="s">
        <v>8</v>
      </c>
      <c r="G2" s="12"/>
      <c r="H2" s="12"/>
    </row>
    <row r="3" spans="1:8" ht="26.25" customHeight="1" x14ac:dyDescent="0.25">
      <c r="A3" s="13" t="s">
        <v>32</v>
      </c>
      <c r="B3" s="13"/>
      <c r="C3" s="13"/>
      <c r="D3" s="13"/>
      <c r="E3" s="13"/>
      <c r="F3" s="13"/>
      <c r="G3" s="13"/>
      <c r="H3" s="13"/>
    </row>
    <row r="4" spans="1:8" ht="14.25" customHeight="1" x14ac:dyDescent="0.25">
      <c r="A4" s="1"/>
      <c r="B4" s="1"/>
      <c r="C4" s="1"/>
      <c r="D4" s="1"/>
      <c r="E4" s="1"/>
      <c r="F4" s="1"/>
      <c r="G4" s="1"/>
    </row>
    <row r="5" spans="1:8" ht="21.75" customHeight="1" x14ac:dyDescent="0.25">
      <c r="A5" s="14" t="s">
        <v>14</v>
      </c>
      <c r="B5" s="14"/>
      <c r="C5" s="14"/>
      <c r="D5" s="14"/>
      <c r="E5" s="14"/>
      <c r="F5" s="14"/>
      <c r="G5" s="14"/>
      <c r="H5" s="14"/>
    </row>
    <row r="6" spans="1:8" ht="21.75" customHeight="1" x14ac:dyDescent="0.25">
      <c r="A6" s="15">
        <v>45989</v>
      </c>
      <c r="B6" s="14"/>
      <c r="C6" s="14"/>
      <c r="D6" s="14"/>
      <c r="E6" s="14"/>
      <c r="F6" s="14"/>
      <c r="G6" s="14"/>
      <c r="H6" s="14"/>
    </row>
    <row r="7" spans="1:8" ht="21.75" customHeight="1" x14ac:dyDescent="0.25">
      <c r="A7" s="14" t="s">
        <v>10</v>
      </c>
      <c r="B7" s="14"/>
      <c r="C7" s="14"/>
      <c r="D7" s="14"/>
      <c r="E7" s="14"/>
      <c r="F7" s="14"/>
      <c r="G7" s="14"/>
      <c r="H7" s="14"/>
    </row>
    <row r="8" spans="1:8" ht="21.75" customHeight="1" x14ac:dyDescent="0.25">
      <c r="A8" s="16" t="s">
        <v>13</v>
      </c>
      <c r="B8" s="14"/>
      <c r="C8" s="14"/>
      <c r="D8" s="14"/>
      <c r="E8" s="14"/>
      <c r="F8" s="14"/>
      <c r="G8" s="14"/>
      <c r="H8" s="14"/>
    </row>
    <row r="9" spans="1:8" ht="53.25" customHeight="1" x14ac:dyDescent="0.25">
      <c r="A9" s="20" t="s">
        <v>56</v>
      </c>
      <c r="B9" s="20"/>
      <c r="C9" s="20"/>
      <c r="D9" s="20"/>
      <c r="E9" s="20"/>
      <c r="F9" s="20"/>
      <c r="G9" s="20"/>
      <c r="H9" s="20"/>
    </row>
    <row r="10" spans="1:8" ht="111.75" customHeight="1" x14ac:dyDescent="0.25">
      <c r="A10" s="2" t="s">
        <v>0</v>
      </c>
      <c r="B10" s="2" t="s">
        <v>9</v>
      </c>
      <c r="C10" s="2" t="s">
        <v>2</v>
      </c>
      <c r="D10" s="2" t="s">
        <v>3</v>
      </c>
      <c r="E10" s="2" t="s">
        <v>7</v>
      </c>
      <c r="F10" s="2" t="s">
        <v>4</v>
      </c>
      <c r="G10" s="2" t="s">
        <v>1</v>
      </c>
      <c r="H10" s="2" t="s">
        <v>5</v>
      </c>
    </row>
    <row r="11" spans="1:8" s="24" customFormat="1" ht="18" customHeight="1" x14ac:dyDescent="0.25">
      <c r="A11" s="3">
        <v>1</v>
      </c>
      <c r="B11" s="3" t="s">
        <v>29</v>
      </c>
      <c r="C11" s="3">
        <v>11</v>
      </c>
      <c r="D11" s="3" t="s">
        <v>48</v>
      </c>
      <c r="E11" s="3">
        <v>100</v>
      </c>
      <c r="F11" s="3">
        <v>300</v>
      </c>
      <c r="G11" s="21">
        <f>(E11/F11)</f>
        <v>0.33333333333333331</v>
      </c>
      <c r="H11" s="22">
        <f>RANK(G11,$G$11:$G$13)</f>
        <v>3</v>
      </c>
    </row>
    <row r="12" spans="1:8" s="24" customFormat="1" ht="15.75" x14ac:dyDescent="0.25">
      <c r="A12" s="3">
        <v>2</v>
      </c>
      <c r="B12" s="3" t="s">
        <v>30</v>
      </c>
      <c r="C12" s="3">
        <v>11</v>
      </c>
      <c r="D12" s="3" t="s">
        <v>48</v>
      </c>
      <c r="E12" s="3">
        <v>108</v>
      </c>
      <c r="F12" s="3">
        <v>300</v>
      </c>
      <c r="G12" s="21">
        <f t="shared" ref="G12" si="0">(E12/F12)</f>
        <v>0.36</v>
      </c>
      <c r="H12" s="22">
        <f>RANK(G12,$G$11:$G$13)</f>
        <v>2</v>
      </c>
    </row>
    <row r="13" spans="1:8" s="24" customFormat="1" ht="15.75" x14ac:dyDescent="0.25">
      <c r="A13" s="3">
        <v>3</v>
      </c>
      <c r="B13" s="3" t="s">
        <v>31</v>
      </c>
      <c r="C13" s="3">
        <v>11</v>
      </c>
      <c r="D13" s="3" t="s">
        <v>46</v>
      </c>
      <c r="E13" s="3">
        <v>180</v>
      </c>
      <c r="F13" s="3">
        <v>300</v>
      </c>
      <c r="G13" s="21">
        <f>(E13/F13)</f>
        <v>0.6</v>
      </c>
      <c r="H13" s="22">
        <f>RANK(G13,$G$11:$G$13)</f>
        <v>1</v>
      </c>
    </row>
    <row r="16" spans="1:8" x14ac:dyDescent="0.25">
      <c r="C16" s="9" t="s">
        <v>52</v>
      </c>
      <c r="D16" s="10"/>
      <c r="E16" s="10"/>
      <c r="F16" s="10"/>
      <c r="G16" s="10"/>
      <c r="H16" s="10"/>
    </row>
  </sheetData>
  <mergeCells count="9">
    <mergeCell ref="C16:H16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2025-12-08T13:26:17Z</dcterms:modified>
</cp:coreProperties>
</file>