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dayIS\Desktop\"/>
    </mc:Choice>
  </mc:AlternateContent>
  <bookViews>
    <workbookView xWindow="0" yWindow="0" windowWidth="24000" windowHeight="8835" activeTab="1"/>
  </bookViews>
  <sheets>
    <sheet name="7-8 класс" sheetId="5" r:id="rId1"/>
    <sheet name="9-11 класс" sheetId="6" r:id="rId2"/>
  </sheets>
  <calcPr calcId="152511"/>
</workbook>
</file>

<file path=xl/calcChain.xml><?xml version="1.0" encoding="utf-8"?>
<calcChain xmlns="http://schemas.openxmlformats.org/spreadsheetml/2006/main">
  <c r="G29" i="6" l="1"/>
  <c r="G20" i="6"/>
  <c r="G11" i="6"/>
  <c r="G20" i="5"/>
  <c r="G15" i="5"/>
  <c r="G11" i="5"/>
  <c r="G28" i="6" l="1"/>
  <c r="G27" i="6"/>
  <c r="G26" i="6"/>
  <c r="G25" i="6"/>
  <c r="G24" i="6"/>
  <c r="G23" i="6"/>
  <c r="G22" i="6"/>
  <c r="G21" i="6"/>
  <c r="G19" i="6"/>
  <c r="G18" i="6"/>
  <c r="G17" i="6"/>
  <c r="G16" i="6"/>
  <c r="G18" i="5" l="1"/>
  <c r="G19" i="5"/>
  <c r="G15" i="6" l="1"/>
  <c r="G17" i="5"/>
  <c r="G14" i="6" l="1"/>
  <c r="G13" i="6"/>
  <c r="G16" i="5"/>
  <c r="G14" i="5"/>
  <c r="G12" i="5"/>
  <c r="G13" i="5"/>
  <c r="H13" i="6" l="1"/>
  <c r="H12" i="5"/>
  <c r="H15" i="5"/>
  <c r="H11" i="5"/>
  <c r="H20" i="5"/>
  <c r="H19" i="5"/>
  <c r="H18" i="5"/>
  <c r="H14" i="5"/>
  <c r="H17" i="5"/>
  <c r="H16" i="5"/>
  <c r="H13" i="5"/>
  <c r="G12" i="6"/>
  <c r="H12" i="6" l="1"/>
  <c r="H29" i="6"/>
  <c r="H11" i="6"/>
  <c r="H20" i="6"/>
  <c r="H27" i="6"/>
  <c r="H16" i="6"/>
  <c r="H22" i="6"/>
  <c r="H19" i="6"/>
  <c r="H21" i="6"/>
  <c r="H26" i="6"/>
  <c r="H18" i="6"/>
  <c r="H24" i="6"/>
  <c r="H25" i="6"/>
  <c r="H23" i="6"/>
  <c r="H28" i="6"/>
  <c r="H17" i="6"/>
  <c r="H15" i="6"/>
  <c r="H14" i="6"/>
</calcChain>
</file>

<file path=xl/sharedStrings.xml><?xml version="1.0" encoding="utf-8"?>
<sst xmlns="http://schemas.openxmlformats.org/spreadsheetml/2006/main" count="115" uniqueCount="51">
  <si>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</si>
  <si>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</si>
  <si>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</si>
  <si>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</si>
  <si>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</si>
  <si>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</si>
  <si>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</si>
  <si>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</si>
  <si>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</si>
  <si>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>Шифр</t>
  </si>
  <si>
    <t>ЗАТО Александровск</t>
  </si>
  <si>
    <t>Обществознание</t>
  </si>
  <si>
    <t>7-8 класс</t>
  </si>
  <si>
    <t>9-11 класс</t>
  </si>
  <si>
    <t>Список участников и результаты муниципального этапа всероссийской олимпиады школьников 2025/2026 учебного года</t>
  </si>
  <si>
    <t>ОБЩ7-8-1</t>
  </si>
  <si>
    <t>ОБЩ7-8-2</t>
  </si>
  <si>
    <t>ОБЩ7-8-3</t>
  </si>
  <si>
    <t>ОБЩ7-8-4</t>
  </si>
  <si>
    <t>ОБЩ7-8-5</t>
  </si>
  <si>
    <t>ОБЩ7-8-7</t>
  </si>
  <si>
    <t>ОБЩ7-8-8</t>
  </si>
  <si>
    <t>ОБЩ7-8-9</t>
  </si>
  <si>
    <t>ОБЩ7-8-10</t>
  </si>
  <si>
    <t>ОБЩ7-8-12</t>
  </si>
  <si>
    <t>ОБЩ9-11-1</t>
  </si>
  <si>
    <t>ОБЩ9-11-2</t>
  </si>
  <si>
    <t>ОБЩ9-11-5</t>
  </si>
  <si>
    <t>ОБЩ9-11-6</t>
  </si>
  <si>
    <t>ОБЩ9-11-7</t>
  </si>
  <si>
    <t>ОБЩ9-11-10</t>
  </si>
  <si>
    <t>ОБЩ9-11-11</t>
  </si>
  <si>
    <t>ОБЩ9-11-12</t>
  </si>
  <si>
    <t>ОБЩ9-11-13</t>
  </si>
  <si>
    <t>ОБЩ9-11-14</t>
  </si>
  <si>
    <t>ОБЩ9-11-16</t>
  </si>
  <si>
    <t>ОБЩ9-11-25</t>
  </si>
  <si>
    <t>ОБЩ9-11-27</t>
  </si>
  <si>
    <t>ОБЩ9-11-28</t>
  </si>
  <si>
    <t>ОБЩ9-11-34</t>
  </si>
  <si>
    <t>ОБЩ9-11-35</t>
  </si>
  <si>
    <t>ОБЩ9-11-36</t>
  </si>
  <si>
    <t>ОБЩ9-11-37</t>
  </si>
  <si>
    <t>ОБЩ9-11-39</t>
  </si>
  <si>
    <t>победитель</t>
  </si>
  <si>
    <t>призёр</t>
  </si>
  <si>
    <t>участник</t>
  </si>
  <si>
    <t xml:space="preserve">Председатель жюри  _____Чупшева О.В._____________________  (_______________________)
                                                                                                              (подпись)
М.п
</t>
  </si>
  <si>
    <t xml:space="preserve">Председатель жюри  ________Чупшева О.В.__________________  (_______________________)
                                                                                                              (подпись)
М.п
</t>
  </si>
  <si>
    <t>7-8</t>
  </si>
  <si>
    <t>9-11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</si>
</sst>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3"/>
  <sheetViews>
    <sheetView zoomScale="85" zoomScaleNormal="85" workbookViewId="0">
      <selection activeCell="K15" sqref="K15"/>
    </sheetView>
  </sheetViews>
  <sheetFormatPr defaultRowHeight="15" x14ac:dyDescent="0.25"/>
  <cols>
    <col min="2" max="2" width="18.42578125" customWidth="1"/>
    <col min="3" max="3" width="22.28515625" customWidth="1"/>
    <col min="4" max="4" width="19.85546875" customWidth="1"/>
    <col min="5" max="5" width="13.140625" customWidth="1"/>
    <col min="6" max="6" width="20.28515625" customWidth="1"/>
    <col min="7" max="7" width="15.85546875" customWidth="1"/>
    <col min="8" max="8" width="12.85546875" customWidth="1"/>
  </cols>
  <sheetData>
    <row r="1" spans="1:119" s="6" customFormat="1" ht="18" customHeight="1" x14ac:dyDescent="0.25">
      <c r="C1" s="17"/>
      <c r="D1" s="17"/>
      <c r="E1" s="17"/>
      <c r="F1" s="17"/>
      <c r="G1" s="17"/>
      <c r="H1" s="1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</row>
    <row r="2" spans="1:119" s="6" customFormat="1" ht="18" customHeight="1" x14ac:dyDescent="0.25">
      <c r="C2" s="8"/>
      <c r="D2" s="8"/>
      <c r="E2" s="8"/>
      <c r="F2" s="17" t="s">
        <v>8</v>
      </c>
      <c r="G2" s="17"/>
      <c r="H2" s="1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</row>
    <row r="3" spans="1:119" s="6" customFormat="1" ht="18" customHeight="1" x14ac:dyDescent="0.25">
      <c r="A3" s="18" t="s">
        <v>14</v>
      </c>
      <c r="B3" s="18"/>
      <c r="C3" s="18"/>
      <c r="D3" s="18"/>
      <c r="E3" s="18"/>
      <c r="F3" s="18"/>
      <c r="G3" s="18"/>
      <c r="H3" s="18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</row>
    <row r="4" spans="1:119" s="6" customFormat="1" ht="18" customHeight="1" x14ac:dyDescent="0.25">
      <c r="A4" s="9"/>
      <c r="B4" s="9"/>
      <c r="C4" s="9"/>
      <c r="D4" s="9"/>
      <c r="E4" s="9"/>
      <c r="F4" s="9"/>
      <c r="G4" s="10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</row>
    <row r="5" spans="1:119" s="6" customFormat="1" ht="18" customHeight="1" x14ac:dyDescent="0.25">
      <c r="A5" s="19" t="s">
        <v>11</v>
      </c>
      <c r="B5" s="19"/>
      <c r="C5" s="19"/>
      <c r="D5" s="19"/>
      <c r="E5" s="19"/>
      <c r="F5" s="19"/>
      <c r="G5" s="19"/>
      <c r="H5" s="19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</row>
    <row r="6" spans="1:119" s="6" customFormat="1" ht="18" customHeight="1" x14ac:dyDescent="0.25">
      <c r="A6" s="20">
        <v>46000</v>
      </c>
      <c r="B6" s="19"/>
      <c r="C6" s="19"/>
      <c r="D6" s="19"/>
      <c r="E6" s="19"/>
      <c r="F6" s="19"/>
      <c r="G6" s="19"/>
      <c r="H6" s="19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119" s="6" customFormat="1" ht="18" customHeight="1" x14ac:dyDescent="0.25">
      <c r="A7" s="19" t="s">
        <v>10</v>
      </c>
      <c r="B7" s="19"/>
      <c r="C7" s="19"/>
      <c r="D7" s="19"/>
      <c r="E7" s="19"/>
      <c r="F7" s="19"/>
      <c r="G7" s="19"/>
      <c r="H7" s="19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119" s="12" customFormat="1" ht="18" customHeight="1" x14ac:dyDescent="0.25">
      <c r="A8" s="14" t="s">
        <v>12</v>
      </c>
      <c r="B8" s="15"/>
      <c r="C8" s="15"/>
      <c r="D8" s="15"/>
      <c r="E8" s="15"/>
      <c r="F8" s="15"/>
      <c r="G8" s="15"/>
      <c r="H8" s="15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</row>
    <row r="9" spans="1:119" s="6" customFormat="1" ht="24.75" customHeight="1" x14ac:dyDescent="0.25">
      <c r="A9" s="16"/>
      <c r="B9" s="16"/>
      <c r="C9" s="16"/>
      <c r="D9" s="16"/>
      <c r="E9" s="16"/>
      <c r="F9" s="16"/>
      <c r="G9" s="16"/>
      <c r="H9" s="16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119" ht="63" x14ac:dyDescent="0.25">
      <c r="A10" s="1" t="s">
        <v>0</v>
      </c>
      <c r="B10" s="1" t="s">
        <v>9</v>
      </c>
      <c r="C10" s="3" t="s">
        <v>2</v>
      </c>
      <c r="D10" s="3" t="s">
        <v>3</v>
      </c>
      <c r="E10" s="3" t="s">
        <v>6</v>
      </c>
      <c r="F10" s="3" t="s">
        <v>4</v>
      </c>
      <c r="G10" s="3" t="s">
        <v>1</v>
      </c>
      <c r="H10" s="3" t="s">
        <v>5</v>
      </c>
    </row>
    <row r="11" spans="1:119" s="27" customFormat="1" ht="14.25" customHeight="1" x14ac:dyDescent="0.25">
      <c r="A11" s="4">
        <v>1</v>
      </c>
      <c r="B11" s="4" t="s">
        <v>15</v>
      </c>
      <c r="C11" s="23" t="s">
        <v>49</v>
      </c>
      <c r="D11" s="22" t="s">
        <v>46</v>
      </c>
      <c r="E11" s="24">
        <v>35</v>
      </c>
      <c r="F11" s="24">
        <v>100</v>
      </c>
      <c r="G11" s="25">
        <f>(E11/F11)</f>
        <v>0.35</v>
      </c>
      <c r="H11" s="26">
        <f t="shared" ref="H11:H20" si="0">RANK(G11,$G$11:$G$20)</f>
        <v>6</v>
      </c>
    </row>
    <row r="12" spans="1:119" s="27" customFormat="1" ht="14.25" customHeight="1" x14ac:dyDescent="0.25">
      <c r="A12" s="4">
        <v>2</v>
      </c>
      <c r="B12" s="4" t="s">
        <v>16</v>
      </c>
      <c r="C12" s="23" t="s">
        <v>49</v>
      </c>
      <c r="D12" s="22" t="s">
        <v>46</v>
      </c>
      <c r="E12" s="24">
        <v>38</v>
      </c>
      <c r="F12" s="24">
        <v>100</v>
      </c>
      <c r="G12" s="25">
        <f t="shared" ref="G12:G13" si="1">(E12/F12)</f>
        <v>0.38</v>
      </c>
      <c r="H12" s="26">
        <f t="shared" si="0"/>
        <v>5</v>
      </c>
    </row>
    <row r="13" spans="1:119" s="27" customFormat="1" ht="15.75" x14ac:dyDescent="0.25">
      <c r="A13" s="4">
        <v>3</v>
      </c>
      <c r="B13" s="4" t="s">
        <v>17</v>
      </c>
      <c r="C13" s="23" t="s">
        <v>49</v>
      </c>
      <c r="D13" s="22" t="s">
        <v>45</v>
      </c>
      <c r="E13" s="24">
        <v>59</v>
      </c>
      <c r="F13" s="24">
        <v>100</v>
      </c>
      <c r="G13" s="25">
        <f t="shared" si="1"/>
        <v>0.59</v>
      </c>
      <c r="H13" s="26">
        <f t="shared" si="0"/>
        <v>2</v>
      </c>
    </row>
    <row r="14" spans="1:119" s="27" customFormat="1" ht="15.75" x14ac:dyDescent="0.25">
      <c r="A14" s="4">
        <v>4</v>
      </c>
      <c r="B14" s="4" t="s">
        <v>18</v>
      </c>
      <c r="C14" s="23" t="s">
        <v>49</v>
      </c>
      <c r="D14" s="22" t="s">
        <v>46</v>
      </c>
      <c r="E14" s="24">
        <v>35</v>
      </c>
      <c r="F14" s="24">
        <v>100</v>
      </c>
      <c r="G14" s="25">
        <f>(E14/F14)</f>
        <v>0.35</v>
      </c>
      <c r="H14" s="26">
        <f t="shared" si="0"/>
        <v>6</v>
      </c>
    </row>
    <row r="15" spans="1:119" s="27" customFormat="1" ht="15.75" x14ac:dyDescent="0.25">
      <c r="A15" s="4">
        <v>5</v>
      </c>
      <c r="B15" s="4" t="s">
        <v>19</v>
      </c>
      <c r="C15" s="23" t="s">
        <v>49</v>
      </c>
      <c r="D15" s="22" t="s">
        <v>46</v>
      </c>
      <c r="E15" s="24">
        <v>33</v>
      </c>
      <c r="F15" s="24">
        <v>100</v>
      </c>
      <c r="G15" s="25">
        <f>(E15/F15)</f>
        <v>0.33</v>
      </c>
      <c r="H15" s="26">
        <f t="shared" si="0"/>
        <v>8</v>
      </c>
    </row>
    <row r="16" spans="1:119" s="27" customFormat="1" ht="15.75" x14ac:dyDescent="0.25">
      <c r="A16" s="4">
        <v>6</v>
      </c>
      <c r="B16" s="4" t="s">
        <v>20</v>
      </c>
      <c r="C16" s="23" t="s">
        <v>49</v>
      </c>
      <c r="D16" s="22" t="s">
        <v>44</v>
      </c>
      <c r="E16" s="24">
        <v>65</v>
      </c>
      <c r="F16" s="24">
        <v>100</v>
      </c>
      <c r="G16" s="25">
        <f>(E16/F16)</f>
        <v>0.65</v>
      </c>
      <c r="H16" s="26">
        <f t="shared" si="0"/>
        <v>1</v>
      </c>
    </row>
    <row r="17" spans="1:8" s="27" customFormat="1" ht="15.75" x14ac:dyDescent="0.25">
      <c r="A17" s="4">
        <v>7</v>
      </c>
      <c r="B17" s="4" t="s">
        <v>21</v>
      </c>
      <c r="C17" s="23" t="s">
        <v>49</v>
      </c>
      <c r="D17" s="22" t="s">
        <v>46</v>
      </c>
      <c r="E17" s="24">
        <v>44</v>
      </c>
      <c r="F17" s="24">
        <v>100</v>
      </c>
      <c r="G17" s="25">
        <f t="shared" ref="G17" si="2">(E17/F17)</f>
        <v>0.44</v>
      </c>
      <c r="H17" s="26">
        <f t="shared" si="0"/>
        <v>3</v>
      </c>
    </row>
    <row r="18" spans="1:8" s="27" customFormat="1" ht="15.75" x14ac:dyDescent="0.25">
      <c r="A18" s="4">
        <v>8</v>
      </c>
      <c r="B18" s="4" t="s">
        <v>22</v>
      </c>
      <c r="C18" s="23" t="s">
        <v>49</v>
      </c>
      <c r="D18" s="22" t="s">
        <v>46</v>
      </c>
      <c r="E18" s="24">
        <v>31</v>
      </c>
      <c r="F18" s="24">
        <v>100</v>
      </c>
      <c r="G18" s="25">
        <f>(E18/F18)</f>
        <v>0.31</v>
      </c>
      <c r="H18" s="26">
        <f t="shared" si="0"/>
        <v>10</v>
      </c>
    </row>
    <row r="19" spans="1:8" s="27" customFormat="1" ht="15.75" x14ac:dyDescent="0.25">
      <c r="A19" s="4">
        <v>9</v>
      </c>
      <c r="B19" s="4" t="s">
        <v>23</v>
      </c>
      <c r="C19" s="23" t="s">
        <v>49</v>
      </c>
      <c r="D19" s="22" t="s">
        <v>46</v>
      </c>
      <c r="E19" s="24">
        <v>41</v>
      </c>
      <c r="F19" s="24">
        <v>100</v>
      </c>
      <c r="G19" s="25">
        <f t="shared" ref="G19" si="3">(E19/F19)</f>
        <v>0.41</v>
      </c>
      <c r="H19" s="26">
        <f t="shared" si="0"/>
        <v>4</v>
      </c>
    </row>
    <row r="20" spans="1:8" s="27" customFormat="1" ht="15.75" x14ac:dyDescent="0.25">
      <c r="A20" s="4">
        <v>10</v>
      </c>
      <c r="B20" s="4" t="s">
        <v>24</v>
      </c>
      <c r="C20" s="23" t="s">
        <v>49</v>
      </c>
      <c r="D20" s="22" t="s">
        <v>46</v>
      </c>
      <c r="E20" s="24">
        <v>32</v>
      </c>
      <c r="F20" s="24">
        <v>100</v>
      </c>
      <c r="G20" s="25">
        <f>(E20/F20)</f>
        <v>0.32</v>
      </c>
      <c r="H20" s="26">
        <f t="shared" si="0"/>
        <v>9</v>
      </c>
    </row>
    <row r="23" spans="1:8" x14ac:dyDescent="0.25">
      <c r="C23" s="13" t="s">
        <v>47</v>
      </c>
      <c r="D23" s="13"/>
      <c r="E23" s="13"/>
      <c r="F23" s="13"/>
      <c r="G23" s="13"/>
      <c r="H23" s="13"/>
    </row>
  </sheetData>
  <mergeCells count="9">
    <mergeCell ref="C23:H23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32"/>
  <sheetViews>
    <sheetView tabSelected="1" topLeftCell="A7" zoomScale="85" zoomScaleNormal="85" workbookViewId="0">
      <selection activeCell="M16" sqref="M16"/>
    </sheetView>
  </sheetViews>
  <sheetFormatPr defaultRowHeight="15" x14ac:dyDescent="0.25"/>
  <cols>
    <col min="2" max="2" width="15.140625" bestFit="1" customWidth="1"/>
    <col min="3" max="3" width="16.140625" customWidth="1"/>
    <col min="4" max="4" width="18.7109375" customWidth="1"/>
    <col min="5" max="5" width="16" customWidth="1"/>
    <col min="6" max="6" width="17.7109375" customWidth="1"/>
    <col min="7" max="8" width="17.28515625" customWidth="1"/>
  </cols>
  <sheetData>
    <row r="1" spans="1:119" s="6" customFormat="1" ht="18" customHeight="1" x14ac:dyDescent="0.25">
      <c r="C1" s="17"/>
      <c r="D1" s="17"/>
      <c r="E1" s="17"/>
      <c r="F1" s="17"/>
      <c r="G1" s="17"/>
      <c r="H1" s="1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</row>
    <row r="2" spans="1:119" s="6" customFormat="1" ht="18" customHeight="1" x14ac:dyDescent="0.25">
      <c r="C2" s="8"/>
      <c r="D2" s="8"/>
      <c r="E2" s="8"/>
      <c r="F2" s="17" t="s">
        <v>8</v>
      </c>
      <c r="G2" s="17"/>
      <c r="H2" s="1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</row>
    <row r="3" spans="1:119" s="6" customFormat="1" ht="18" customHeight="1" x14ac:dyDescent="0.25">
      <c r="A3" s="18" t="s">
        <v>14</v>
      </c>
      <c r="B3" s="18"/>
      <c r="C3" s="18"/>
      <c r="D3" s="18"/>
      <c r="E3" s="18"/>
      <c r="F3" s="18"/>
      <c r="G3" s="18"/>
      <c r="H3" s="18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</row>
    <row r="4" spans="1:119" s="6" customFormat="1" ht="18" customHeight="1" x14ac:dyDescent="0.25">
      <c r="A4" s="9"/>
      <c r="B4" s="9"/>
      <c r="C4" s="9"/>
      <c r="D4" s="9"/>
      <c r="E4" s="9"/>
      <c r="F4" s="9"/>
      <c r="G4" s="10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</row>
    <row r="5" spans="1:119" s="6" customFormat="1" ht="18" customHeight="1" x14ac:dyDescent="0.25">
      <c r="A5" s="19" t="s">
        <v>11</v>
      </c>
      <c r="B5" s="19"/>
      <c r="C5" s="19"/>
      <c r="D5" s="19"/>
      <c r="E5" s="19"/>
      <c r="F5" s="19"/>
      <c r="G5" s="19"/>
      <c r="H5" s="19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</row>
    <row r="6" spans="1:119" s="6" customFormat="1" ht="18" customHeight="1" x14ac:dyDescent="0.25">
      <c r="A6" s="20">
        <v>46000</v>
      </c>
      <c r="B6" s="19"/>
      <c r="C6" s="19"/>
      <c r="D6" s="19"/>
      <c r="E6" s="19"/>
      <c r="F6" s="19"/>
      <c r="G6" s="19"/>
      <c r="H6" s="19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119" s="6" customFormat="1" ht="18" customHeight="1" x14ac:dyDescent="0.25">
      <c r="A7" s="19" t="s">
        <v>10</v>
      </c>
      <c r="B7" s="19"/>
      <c r="C7" s="19"/>
      <c r="D7" s="19"/>
      <c r="E7" s="19"/>
      <c r="F7" s="19"/>
      <c r="G7" s="19"/>
      <c r="H7" s="19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119" s="12" customFormat="1" ht="18" customHeight="1" x14ac:dyDescent="0.25">
      <c r="A8" s="14" t="s">
        <v>13</v>
      </c>
      <c r="B8" s="15"/>
      <c r="C8" s="15"/>
      <c r="D8" s="15"/>
      <c r="E8" s="15"/>
      <c r="F8" s="15"/>
      <c r="G8" s="15"/>
      <c r="H8" s="15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</row>
    <row r="9" spans="1:119" s="6" customFormat="1" ht="24.75" customHeight="1" x14ac:dyDescent="0.25">
      <c r="A9" s="16"/>
      <c r="B9" s="16"/>
      <c r="C9" s="16"/>
      <c r="D9" s="16"/>
      <c r="E9" s="16"/>
      <c r="F9" s="16"/>
      <c r="G9" s="16"/>
      <c r="H9" s="16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119" ht="94.5" x14ac:dyDescent="0.25">
      <c r="A10" s="1" t="s">
        <v>0</v>
      </c>
      <c r="B10" s="1" t="s">
        <v>9</v>
      </c>
      <c r="C10" s="3" t="s">
        <v>2</v>
      </c>
      <c r="D10" s="3" t="s">
        <v>3</v>
      </c>
      <c r="E10" s="3" t="s">
        <v>7</v>
      </c>
      <c r="F10" s="3" t="s">
        <v>4</v>
      </c>
      <c r="G10" s="3" t="s">
        <v>1</v>
      </c>
      <c r="H10" s="3" t="s">
        <v>5</v>
      </c>
    </row>
    <row r="11" spans="1:119" s="27" customFormat="1" ht="15.75" x14ac:dyDescent="0.25">
      <c r="A11" s="2">
        <v>1</v>
      </c>
      <c r="B11" s="2" t="s">
        <v>25</v>
      </c>
      <c r="C11" s="28" t="s">
        <v>50</v>
      </c>
      <c r="D11" s="2" t="s">
        <v>46</v>
      </c>
      <c r="E11" s="2">
        <v>46</v>
      </c>
      <c r="F11" s="1">
        <v>100</v>
      </c>
      <c r="G11" s="25">
        <f>(E11/F11)</f>
        <v>0.46</v>
      </c>
      <c r="H11" s="26">
        <f t="shared" ref="H11:H29" si="0">RANK(G11,$G$11:$G$29)</f>
        <v>6</v>
      </c>
    </row>
    <row r="12" spans="1:119" s="27" customFormat="1" ht="15.75" x14ac:dyDescent="0.25">
      <c r="A12" s="2">
        <v>2</v>
      </c>
      <c r="B12" s="2" t="s">
        <v>26</v>
      </c>
      <c r="C12" s="23" t="s">
        <v>50</v>
      </c>
      <c r="D12" s="2" t="s">
        <v>46</v>
      </c>
      <c r="E12" s="24">
        <v>30</v>
      </c>
      <c r="F12" s="2">
        <v>100</v>
      </c>
      <c r="G12" s="25">
        <f t="shared" ref="G12" si="1">(E12/F12)</f>
        <v>0.3</v>
      </c>
      <c r="H12" s="26">
        <f t="shared" si="0"/>
        <v>11</v>
      </c>
    </row>
    <row r="13" spans="1:119" s="27" customFormat="1" ht="15.75" x14ac:dyDescent="0.25">
      <c r="A13" s="2">
        <v>3</v>
      </c>
      <c r="B13" s="2" t="s">
        <v>27</v>
      </c>
      <c r="C13" s="28" t="s">
        <v>50</v>
      </c>
      <c r="D13" s="2" t="s">
        <v>45</v>
      </c>
      <c r="E13" s="2">
        <v>62</v>
      </c>
      <c r="F13" s="2">
        <v>100</v>
      </c>
      <c r="G13" s="25">
        <f t="shared" ref="G13" si="2">(E13/F13)</f>
        <v>0.62</v>
      </c>
      <c r="H13" s="26">
        <f t="shared" si="0"/>
        <v>3</v>
      </c>
    </row>
    <row r="14" spans="1:119" s="27" customFormat="1" ht="15.75" x14ac:dyDescent="0.25">
      <c r="A14" s="2">
        <v>4</v>
      </c>
      <c r="B14" s="2" t="s">
        <v>28</v>
      </c>
      <c r="C14" s="23" t="s">
        <v>50</v>
      </c>
      <c r="D14" s="2" t="s">
        <v>46</v>
      </c>
      <c r="E14" s="2">
        <v>14</v>
      </c>
      <c r="F14" s="2">
        <v>100</v>
      </c>
      <c r="G14" s="25">
        <f>(E14/F14)</f>
        <v>0.14000000000000001</v>
      </c>
      <c r="H14" s="26">
        <f t="shared" si="0"/>
        <v>19</v>
      </c>
    </row>
    <row r="15" spans="1:119" s="27" customFormat="1" ht="15.75" x14ac:dyDescent="0.25">
      <c r="A15" s="2">
        <v>5</v>
      </c>
      <c r="B15" s="2" t="s">
        <v>29</v>
      </c>
      <c r="C15" s="28" t="s">
        <v>50</v>
      </c>
      <c r="D15" s="2" t="s">
        <v>46</v>
      </c>
      <c r="E15" s="2">
        <v>33</v>
      </c>
      <c r="F15" s="2">
        <v>100</v>
      </c>
      <c r="G15" s="25">
        <f t="shared" ref="G15" si="3">(E15/F15)</f>
        <v>0.33</v>
      </c>
      <c r="H15" s="26">
        <f t="shared" si="0"/>
        <v>10</v>
      </c>
    </row>
    <row r="16" spans="1:119" s="27" customFormat="1" ht="15.75" x14ac:dyDescent="0.25">
      <c r="A16" s="2">
        <v>6</v>
      </c>
      <c r="B16" s="2" t="s">
        <v>30</v>
      </c>
      <c r="C16" s="23" t="s">
        <v>50</v>
      </c>
      <c r="D16" s="2" t="s">
        <v>46</v>
      </c>
      <c r="E16" s="1">
        <v>16</v>
      </c>
      <c r="F16" s="2">
        <v>100</v>
      </c>
      <c r="G16" s="25">
        <f>(E16/F16)</f>
        <v>0.16</v>
      </c>
      <c r="H16" s="26">
        <f t="shared" si="0"/>
        <v>18</v>
      </c>
    </row>
    <row r="17" spans="1:8" s="27" customFormat="1" ht="15.75" x14ac:dyDescent="0.25">
      <c r="A17" s="2">
        <v>7</v>
      </c>
      <c r="B17" s="2" t="s">
        <v>31</v>
      </c>
      <c r="C17" s="28" t="s">
        <v>50</v>
      </c>
      <c r="D17" s="2" t="s">
        <v>46</v>
      </c>
      <c r="E17" s="24">
        <v>24</v>
      </c>
      <c r="F17" s="2">
        <v>100</v>
      </c>
      <c r="G17" s="25">
        <f t="shared" ref="G17" si="4">(E17/F17)</f>
        <v>0.24</v>
      </c>
      <c r="H17" s="26">
        <f t="shared" si="0"/>
        <v>15</v>
      </c>
    </row>
    <row r="18" spans="1:8" s="27" customFormat="1" ht="15.75" x14ac:dyDescent="0.25">
      <c r="A18" s="2">
        <v>8</v>
      </c>
      <c r="B18" s="2" t="s">
        <v>32</v>
      </c>
      <c r="C18" s="23" t="s">
        <v>50</v>
      </c>
      <c r="D18" s="2" t="s">
        <v>45</v>
      </c>
      <c r="E18" s="2">
        <v>55</v>
      </c>
      <c r="F18" s="2">
        <v>100</v>
      </c>
      <c r="G18" s="25">
        <f>(E18/F18)</f>
        <v>0.55000000000000004</v>
      </c>
      <c r="H18" s="26">
        <f t="shared" si="0"/>
        <v>4</v>
      </c>
    </row>
    <row r="19" spans="1:8" s="27" customFormat="1" ht="15.75" x14ac:dyDescent="0.25">
      <c r="A19" s="2">
        <v>9</v>
      </c>
      <c r="B19" s="2" t="s">
        <v>33</v>
      </c>
      <c r="C19" s="28" t="s">
        <v>50</v>
      </c>
      <c r="D19" s="2" t="s">
        <v>46</v>
      </c>
      <c r="E19" s="2">
        <v>29</v>
      </c>
      <c r="F19" s="2">
        <v>100</v>
      </c>
      <c r="G19" s="25">
        <f t="shared" ref="G19" si="5">(E19/F19)</f>
        <v>0.28999999999999998</v>
      </c>
      <c r="H19" s="26">
        <f t="shared" si="0"/>
        <v>12</v>
      </c>
    </row>
    <row r="20" spans="1:8" s="27" customFormat="1" ht="15.75" x14ac:dyDescent="0.25">
      <c r="A20" s="2">
        <v>10</v>
      </c>
      <c r="B20" s="2" t="s">
        <v>34</v>
      </c>
      <c r="C20" s="23" t="s">
        <v>50</v>
      </c>
      <c r="D20" s="2" t="s">
        <v>46</v>
      </c>
      <c r="E20" s="2">
        <v>24</v>
      </c>
      <c r="F20" s="2">
        <v>100</v>
      </c>
      <c r="G20" s="25">
        <f>(E20/F20)</f>
        <v>0.24</v>
      </c>
      <c r="H20" s="26">
        <f t="shared" si="0"/>
        <v>15</v>
      </c>
    </row>
    <row r="21" spans="1:8" s="27" customFormat="1" ht="15.75" x14ac:dyDescent="0.25">
      <c r="A21" s="2">
        <v>11</v>
      </c>
      <c r="B21" s="2" t="s">
        <v>35</v>
      </c>
      <c r="C21" s="28" t="s">
        <v>50</v>
      </c>
      <c r="D21" s="2" t="s">
        <v>46</v>
      </c>
      <c r="E21" s="2">
        <v>34</v>
      </c>
      <c r="F21" s="2">
        <v>100</v>
      </c>
      <c r="G21" s="25">
        <f t="shared" ref="G21" si="6">(E21/F21)</f>
        <v>0.34</v>
      </c>
      <c r="H21" s="26">
        <f t="shared" si="0"/>
        <v>9</v>
      </c>
    </row>
    <row r="22" spans="1:8" s="27" customFormat="1" ht="15.75" x14ac:dyDescent="0.25">
      <c r="A22" s="2">
        <v>12</v>
      </c>
      <c r="B22" s="2" t="s">
        <v>36</v>
      </c>
      <c r="C22" s="23" t="s">
        <v>50</v>
      </c>
      <c r="D22" s="2" t="s">
        <v>44</v>
      </c>
      <c r="E22" s="2">
        <v>72</v>
      </c>
      <c r="F22" s="2">
        <v>100</v>
      </c>
      <c r="G22" s="25">
        <f t="shared" ref="G22" si="7">(E22/F22)</f>
        <v>0.72</v>
      </c>
      <c r="H22" s="26">
        <f t="shared" si="0"/>
        <v>1</v>
      </c>
    </row>
    <row r="23" spans="1:8" s="27" customFormat="1" ht="15.75" x14ac:dyDescent="0.25">
      <c r="A23" s="2">
        <v>13</v>
      </c>
      <c r="B23" s="2" t="s">
        <v>37</v>
      </c>
      <c r="C23" s="28" t="s">
        <v>50</v>
      </c>
      <c r="D23" s="2" t="s">
        <v>46</v>
      </c>
      <c r="E23" s="2">
        <v>28</v>
      </c>
      <c r="F23" s="2">
        <v>100</v>
      </c>
      <c r="G23" s="25">
        <f>(E23/F23)</f>
        <v>0.28000000000000003</v>
      </c>
      <c r="H23" s="26">
        <f t="shared" si="0"/>
        <v>14</v>
      </c>
    </row>
    <row r="24" spans="1:8" s="27" customFormat="1" ht="15.75" x14ac:dyDescent="0.25">
      <c r="A24" s="2">
        <v>14</v>
      </c>
      <c r="B24" s="2" t="s">
        <v>38</v>
      </c>
      <c r="C24" s="23" t="s">
        <v>50</v>
      </c>
      <c r="D24" s="2" t="s">
        <v>46</v>
      </c>
      <c r="E24" s="2">
        <v>29</v>
      </c>
      <c r="F24" s="2">
        <v>100</v>
      </c>
      <c r="G24" s="25">
        <f>(E24/F24)</f>
        <v>0.28999999999999998</v>
      </c>
      <c r="H24" s="26">
        <f t="shared" si="0"/>
        <v>12</v>
      </c>
    </row>
    <row r="25" spans="1:8" s="27" customFormat="1" ht="15.75" x14ac:dyDescent="0.25">
      <c r="A25" s="2">
        <v>15</v>
      </c>
      <c r="B25" s="2" t="s">
        <v>39</v>
      </c>
      <c r="C25" s="28" t="s">
        <v>50</v>
      </c>
      <c r="D25" s="2" t="s">
        <v>46</v>
      </c>
      <c r="E25" s="2">
        <v>35</v>
      </c>
      <c r="F25" s="2">
        <v>100</v>
      </c>
      <c r="G25" s="25">
        <f>(E25/F25)</f>
        <v>0.35</v>
      </c>
      <c r="H25" s="26">
        <f t="shared" si="0"/>
        <v>8</v>
      </c>
    </row>
    <row r="26" spans="1:8" s="27" customFormat="1" ht="15.75" x14ac:dyDescent="0.25">
      <c r="A26" s="2">
        <v>16</v>
      </c>
      <c r="B26" s="2" t="s">
        <v>40</v>
      </c>
      <c r="C26" s="23" t="s">
        <v>50</v>
      </c>
      <c r="D26" s="2" t="s">
        <v>45</v>
      </c>
      <c r="E26" s="1">
        <v>54</v>
      </c>
      <c r="F26" s="2">
        <v>100</v>
      </c>
      <c r="G26" s="25">
        <f>(E26/F26)</f>
        <v>0.54</v>
      </c>
      <c r="H26" s="26">
        <f t="shared" si="0"/>
        <v>5</v>
      </c>
    </row>
    <row r="27" spans="1:8" s="27" customFormat="1" ht="15.75" x14ac:dyDescent="0.25">
      <c r="A27" s="2">
        <v>17</v>
      </c>
      <c r="B27" s="2" t="s">
        <v>41</v>
      </c>
      <c r="C27" s="28" t="s">
        <v>50</v>
      </c>
      <c r="D27" s="2" t="s">
        <v>46</v>
      </c>
      <c r="E27" s="24">
        <v>24</v>
      </c>
      <c r="F27" s="2">
        <v>100</v>
      </c>
      <c r="G27" s="25">
        <f t="shared" ref="G27" si="8">(E27/F27)</f>
        <v>0.24</v>
      </c>
      <c r="H27" s="26">
        <f t="shared" si="0"/>
        <v>15</v>
      </c>
    </row>
    <row r="28" spans="1:8" s="27" customFormat="1" ht="15.75" x14ac:dyDescent="0.25">
      <c r="A28" s="2">
        <v>18</v>
      </c>
      <c r="B28" s="2" t="s">
        <v>42</v>
      </c>
      <c r="C28" s="23" t="s">
        <v>50</v>
      </c>
      <c r="D28" s="2" t="s">
        <v>46</v>
      </c>
      <c r="E28" s="2">
        <v>44</v>
      </c>
      <c r="F28" s="2">
        <v>100</v>
      </c>
      <c r="G28" s="25">
        <f>(E28/F28)</f>
        <v>0.44</v>
      </c>
      <c r="H28" s="26">
        <f t="shared" si="0"/>
        <v>7</v>
      </c>
    </row>
    <row r="29" spans="1:8" s="27" customFormat="1" ht="15.75" x14ac:dyDescent="0.25">
      <c r="A29" s="2">
        <v>19</v>
      </c>
      <c r="B29" s="2" t="s">
        <v>43</v>
      </c>
      <c r="C29" s="28" t="s">
        <v>50</v>
      </c>
      <c r="D29" s="2" t="s">
        <v>44</v>
      </c>
      <c r="E29" s="2">
        <v>72</v>
      </c>
      <c r="F29" s="2">
        <v>100</v>
      </c>
      <c r="G29" s="25">
        <f>(E29/F29)</f>
        <v>0.72</v>
      </c>
      <c r="H29" s="26">
        <f t="shared" si="0"/>
        <v>1</v>
      </c>
    </row>
    <row r="30" spans="1:8" x14ac:dyDescent="0.25">
      <c r="C30" s="5"/>
      <c r="D30" s="5"/>
      <c r="E30" s="5"/>
      <c r="F30" s="5"/>
      <c r="G30" s="5"/>
      <c r="H30" s="5"/>
    </row>
    <row r="32" spans="1:8" x14ac:dyDescent="0.25">
      <c r="C32" s="21" t="s">
        <v>48</v>
      </c>
      <c r="D32" s="13"/>
      <c r="E32" s="13"/>
      <c r="F32" s="13"/>
      <c r="G32" s="13"/>
      <c r="H32" s="13"/>
    </row>
  </sheetData>
  <mergeCells count="9">
    <mergeCell ref="C32:H32"/>
    <mergeCell ref="A8:H8"/>
    <mergeCell ref="A9:H9"/>
    <mergeCell ref="C1:H1"/>
    <mergeCell ref="F2:H2"/>
    <mergeCell ref="A3:H3"/>
    <mergeCell ref="A5:H5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GaydayIS</cp:lastModifiedBy>
  <cp:lastPrinted>2021-10-21T10:42:34Z</cp:lastPrinted>
  <dcterms:created xsi:type="dcterms:W3CDTF">2014-02-10T12:47:56Z</dcterms:created>
  <dcterms:modified xsi:type="dcterms:W3CDTF">2025-12-15T08:45:22Z</dcterms:modified>
</cp:coreProperties>
</file>