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15. МХК_06.12.2025\"/>
    </mc:Choice>
  </mc:AlternateContent>
  <bookViews>
    <workbookView xWindow="0" yWindow="0" windowWidth="24000" windowHeight="8835" activeTab="3"/>
  </bookViews>
  <sheets>
    <sheet name="7 класс" sheetId="5" r:id="rId1"/>
    <sheet name="8 класс " sheetId="4" r:id="rId2"/>
    <sheet name="9 класс" sheetId="1" r:id="rId3"/>
    <sheet name="11 класс" sheetId="6" r:id="rId4"/>
  </sheets>
  <calcPr calcId="152511"/>
</workbook>
</file>

<file path=xl/calcChain.xml><?xml version="1.0" encoding="utf-8"?>
<calcChain xmlns="http://schemas.openxmlformats.org/spreadsheetml/2006/main">
  <c r="G11" i="6" l="1"/>
  <c r="H11" i="6" s="1"/>
  <c r="G11" i="1"/>
  <c r="H11" i="1" s="1"/>
  <c r="G11" i="4"/>
  <c r="H11" i="4" s="1"/>
  <c r="G15" i="5"/>
  <c r="G13" i="5"/>
  <c r="G11" i="5"/>
  <c r="G12" i="5"/>
  <c r="G14" i="5"/>
  <c r="H12" i="5" s="1"/>
  <c r="H15" i="5" l="1"/>
  <c r="H11" i="5"/>
  <c r="H13" i="5"/>
  <c r="H14" i="5"/>
</calcChain>
</file>

<file path=xl/sharedStrings.xml><?xml version="1.0" encoding="utf-8"?>
<sst xmlns="http://schemas.openxmlformats.org/spreadsheetml/2006/main" count="76" uniqueCount="34">
  <si>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</si>
  <si>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</si>
  <si>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</si>
  <si>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</si>
  <si>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</si>
  <si>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</si>
  <si>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</si>
  <si>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</si>
  <si>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</si>
  <si>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</si>
  <si>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</si>
  <si>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7 класс</t>
  </si>
  <si>
    <t>8 класс</t>
  </si>
  <si>
    <t>9 класс</t>
  </si>
  <si>
    <t>11 класс</t>
  </si>
  <si>
    <t>Искусство (МХК)</t>
  </si>
  <si>
    <t>МХК8-3</t>
  </si>
  <si>
    <t>МХК11-1</t>
  </si>
  <si>
    <t>МХК7-3</t>
  </si>
  <si>
    <t>МХК7-5</t>
  </si>
  <si>
    <t>МХК7-7</t>
  </si>
  <si>
    <t>МХК7-8</t>
  </si>
  <si>
    <t>Список участников и результаты муниципального этапа всероссийской олимпиады школьников 2025/2026 учебного года</t>
  </si>
  <si>
    <t>5 человек</t>
  </si>
  <si>
    <t>1 человек</t>
  </si>
  <si>
    <t>МХК7-1</t>
  </si>
  <si>
    <t>МХК9-1</t>
  </si>
  <si>
    <t>Победитель</t>
  </si>
  <si>
    <t xml:space="preserve">Председатель жюри  __________________________  (__Мыскина Л.Б._____________________)
                                                                                                              (подпись)
М.п
</t>
  </si>
  <si>
    <t xml:space="preserve">Председатель жюри  __________________________  (____Мыскина Л.Б.___________________)
                                                                                                              (подпись)
М.п
</t>
  </si>
  <si>
    <t xml:space="preserve">Председатель жюри  __________________________  (______Мыскина Л.Б._________________)
                                                                                                              (подпись)
М.п
</t>
  </si>
  <si>
    <t xml:space="preserve">Председатель жюри  __________________________  (_____Мыскина Л.Б.__________________)
                                                                                                              (подпись)
М.п
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</si>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</sst>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0" fontId="1" fillId="2" borderId="1" xfId="1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/>
    </xf>
    <xf numFmtId="0" fontId="4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8"/>
  <sheetViews>
    <sheetView zoomScaleNormal="100" workbookViewId="0">
      <selection activeCell="J10" sqref="J10"/>
    </sheetView>
  </sheetViews>
  <sheetFormatPr defaultRowHeight="15" x14ac:dyDescent="0.25"/>
  <cols>
    <col min="2" max="2" width="18.42578125" customWidth="1"/>
    <col min="3" max="3" width="22.28515625" customWidth="1"/>
    <col min="4" max="4" width="18.4257812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s="14" customFormat="1" ht="21.75" customHeight="1" x14ac:dyDescent="0.25">
      <c r="C1" s="25"/>
      <c r="D1" s="25"/>
      <c r="E1" s="25"/>
      <c r="F1" s="25"/>
      <c r="G1" s="25"/>
      <c r="H1" s="2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</row>
    <row r="2" spans="1:119" s="14" customFormat="1" ht="21.75" customHeight="1" x14ac:dyDescent="0.25">
      <c r="C2" s="16"/>
      <c r="D2" s="16"/>
      <c r="E2" s="16"/>
      <c r="F2" s="25" t="s">
        <v>8</v>
      </c>
      <c r="G2" s="25"/>
      <c r="H2" s="2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</row>
    <row r="3" spans="1:119" s="14" customFormat="1" ht="21.75" customHeight="1" x14ac:dyDescent="0.25">
      <c r="A3" s="26" t="s">
        <v>22</v>
      </c>
      <c r="B3" s="26"/>
      <c r="C3" s="26"/>
      <c r="D3" s="26"/>
      <c r="E3" s="26"/>
      <c r="F3" s="26"/>
      <c r="G3" s="26"/>
      <c r="H3" s="2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</row>
    <row r="4" spans="1:119" s="14" customFormat="1" ht="21.75" customHeight="1" x14ac:dyDescent="0.25">
      <c r="A4" s="17"/>
      <c r="B4" s="17"/>
      <c r="C4" s="17"/>
      <c r="D4" s="17"/>
      <c r="E4" s="17"/>
      <c r="F4" s="17"/>
      <c r="G4" s="1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spans="1:119" s="14" customFormat="1" ht="21.75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spans="1:119" s="14" customFormat="1" ht="21.75" customHeight="1" x14ac:dyDescent="0.25">
      <c r="A6" s="28">
        <v>45997</v>
      </c>
      <c r="B6" s="27"/>
      <c r="C6" s="27"/>
      <c r="D6" s="27"/>
      <c r="E6" s="27"/>
      <c r="F6" s="27"/>
      <c r="G6" s="27"/>
      <c r="H6" s="2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119" s="14" customFormat="1" ht="21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119" s="20" customFormat="1" ht="21.75" customHeight="1" x14ac:dyDescent="0.25">
      <c r="A8" s="22" t="s">
        <v>11</v>
      </c>
      <c r="B8" s="23"/>
      <c r="C8" s="23"/>
      <c r="D8" s="23"/>
      <c r="E8" s="23"/>
      <c r="F8" s="23"/>
      <c r="G8" s="23"/>
      <c r="H8" s="2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spans="1:119" s="14" customFormat="1" ht="21.75" customHeight="1" x14ac:dyDescent="0.25">
      <c r="A9" s="24" t="s">
        <v>23</v>
      </c>
      <c r="B9" s="24"/>
      <c r="C9" s="24"/>
      <c r="D9" s="24"/>
      <c r="E9" s="24"/>
      <c r="F9" s="24"/>
      <c r="G9" s="24"/>
      <c r="H9" s="2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119" ht="63" x14ac:dyDescent="0.25">
      <c r="A10" s="1" t="s">
        <v>0</v>
      </c>
      <c r="B10" s="1" t="s">
        <v>9</v>
      </c>
      <c r="C10" s="6" t="s">
        <v>2</v>
      </c>
      <c r="D10" s="6" t="s">
        <v>3</v>
      </c>
      <c r="E10" s="6" t="s">
        <v>6</v>
      </c>
      <c r="F10" s="6" t="s">
        <v>4</v>
      </c>
      <c r="G10" s="6" t="s">
        <v>1</v>
      </c>
      <c r="H10" s="6" t="s">
        <v>5</v>
      </c>
    </row>
    <row r="11" spans="1:119" s="32" customFormat="1" ht="14.25" customHeight="1" x14ac:dyDescent="0.25">
      <c r="A11" s="7">
        <v>1</v>
      </c>
      <c r="B11" s="2" t="s">
        <v>25</v>
      </c>
      <c r="C11" s="33">
        <v>7</v>
      </c>
      <c r="D11" s="33" t="s">
        <v>32</v>
      </c>
      <c r="E11" s="33">
        <v>81</v>
      </c>
      <c r="F11" s="33">
        <v>128</v>
      </c>
      <c r="G11" s="30">
        <f>(E11/F11)</f>
        <v>0.6328125</v>
      </c>
      <c r="H11" s="31">
        <f>RANK(G11,$G$11:$G$15)</f>
        <v>2</v>
      </c>
    </row>
    <row r="12" spans="1:119" s="32" customFormat="1" ht="15.75" x14ac:dyDescent="0.25">
      <c r="A12" s="7">
        <v>2</v>
      </c>
      <c r="B12" s="2" t="s">
        <v>18</v>
      </c>
      <c r="C12" s="33">
        <v>7</v>
      </c>
      <c r="D12" s="33" t="s">
        <v>27</v>
      </c>
      <c r="E12" s="33">
        <v>91</v>
      </c>
      <c r="F12" s="33">
        <v>128</v>
      </c>
      <c r="G12" s="30">
        <f t="shared" ref="G12:G14" si="0">(E12/F12)</f>
        <v>0.7109375</v>
      </c>
      <c r="H12" s="31">
        <f t="shared" ref="H12:H14" si="1">RANK(G12,$G$11:$G$15)</f>
        <v>1</v>
      </c>
    </row>
    <row r="13" spans="1:119" s="32" customFormat="1" ht="15.75" x14ac:dyDescent="0.25">
      <c r="A13" s="7">
        <v>3</v>
      </c>
      <c r="B13" s="2" t="s">
        <v>19</v>
      </c>
      <c r="C13" s="33">
        <v>7</v>
      </c>
      <c r="D13" s="33" t="s">
        <v>33</v>
      </c>
      <c r="E13" s="33">
        <v>29</v>
      </c>
      <c r="F13" s="33">
        <v>128</v>
      </c>
      <c r="G13" s="30">
        <f>(E13/F13)</f>
        <v>0.2265625</v>
      </c>
      <c r="H13" s="31">
        <f>RANK(G13,$G$11:$G$15)</f>
        <v>5</v>
      </c>
    </row>
    <row r="14" spans="1:119" s="32" customFormat="1" ht="15.75" x14ac:dyDescent="0.25">
      <c r="A14" s="7">
        <v>4</v>
      </c>
      <c r="B14" s="2" t="s">
        <v>20</v>
      </c>
      <c r="C14" s="33">
        <v>7</v>
      </c>
      <c r="D14" s="33" t="s">
        <v>33</v>
      </c>
      <c r="E14" s="33">
        <v>36</v>
      </c>
      <c r="F14" s="33">
        <v>128</v>
      </c>
      <c r="G14" s="30">
        <f t="shared" si="0"/>
        <v>0.28125</v>
      </c>
      <c r="H14" s="31">
        <f t="shared" si="1"/>
        <v>3</v>
      </c>
    </row>
    <row r="15" spans="1:119" s="32" customFormat="1" ht="15.75" x14ac:dyDescent="0.25">
      <c r="A15" s="7">
        <v>5</v>
      </c>
      <c r="B15" s="2" t="s">
        <v>21</v>
      </c>
      <c r="C15" s="33">
        <v>7</v>
      </c>
      <c r="D15" s="33" t="s">
        <v>33</v>
      </c>
      <c r="E15" s="33">
        <v>35</v>
      </c>
      <c r="F15" s="33">
        <v>128</v>
      </c>
      <c r="G15" s="30">
        <f>(E15/F15)</f>
        <v>0.2734375</v>
      </c>
      <c r="H15" s="31">
        <f>RANK(G15,$G$11:$G$15)</f>
        <v>4</v>
      </c>
    </row>
    <row r="18" spans="3:8" x14ac:dyDescent="0.25">
      <c r="C18" s="21" t="s">
        <v>28</v>
      </c>
      <c r="D18" s="21"/>
      <c r="E18" s="21"/>
      <c r="F18" s="21"/>
      <c r="G18" s="21"/>
      <c r="H18" s="21"/>
    </row>
  </sheetData>
  <mergeCells count="9">
    <mergeCell ref="C18:H18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4"/>
  <sheetViews>
    <sheetView topLeftCell="A4" zoomScale="85" zoomScaleNormal="85" workbookViewId="0">
      <selection activeCell="E21" sqref="E21"/>
    </sheetView>
  </sheetViews>
  <sheetFormatPr defaultRowHeight="15" x14ac:dyDescent="0.25"/>
  <cols>
    <col min="2" max="2" width="18.42578125" customWidth="1"/>
    <col min="3" max="3" width="22.28515625" customWidth="1"/>
    <col min="4" max="4" width="18.4257812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14" customFormat="1" ht="21.75" customHeight="1" x14ac:dyDescent="0.25">
      <c r="C1" s="25"/>
      <c r="D1" s="25"/>
      <c r="E1" s="25"/>
      <c r="F1" s="25"/>
      <c r="G1" s="25"/>
      <c r="H1" s="2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</row>
    <row r="2" spans="1:119" s="14" customFormat="1" ht="21.75" customHeight="1" x14ac:dyDescent="0.25">
      <c r="C2" s="16"/>
      <c r="D2" s="16"/>
      <c r="E2" s="16"/>
      <c r="F2" s="25" t="s">
        <v>8</v>
      </c>
      <c r="G2" s="25"/>
      <c r="H2" s="2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</row>
    <row r="3" spans="1:119" s="14" customFormat="1" ht="21.75" customHeight="1" x14ac:dyDescent="0.25">
      <c r="A3" s="26" t="s">
        <v>22</v>
      </c>
      <c r="B3" s="26"/>
      <c r="C3" s="26"/>
      <c r="D3" s="26"/>
      <c r="E3" s="26"/>
      <c r="F3" s="26"/>
      <c r="G3" s="26"/>
      <c r="H3" s="2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</row>
    <row r="4" spans="1:119" s="14" customFormat="1" ht="21.75" customHeight="1" x14ac:dyDescent="0.25">
      <c r="A4" s="17"/>
      <c r="B4" s="17"/>
      <c r="C4" s="17"/>
      <c r="D4" s="17"/>
      <c r="E4" s="17"/>
      <c r="F4" s="17"/>
      <c r="G4" s="1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spans="1:119" s="14" customFormat="1" ht="21.75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spans="1:119" s="14" customFormat="1" ht="21.75" customHeight="1" x14ac:dyDescent="0.25">
      <c r="A6" s="28">
        <v>45997</v>
      </c>
      <c r="B6" s="27"/>
      <c r="C6" s="27"/>
      <c r="D6" s="27"/>
      <c r="E6" s="27"/>
      <c r="F6" s="27"/>
      <c r="G6" s="27"/>
      <c r="H6" s="2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119" s="14" customFormat="1" ht="21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119" s="20" customFormat="1" ht="21.75" customHeight="1" x14ac:dyDescent="0.25">
      <c r="A8" s="22" t="s">
        <v>12</v>
      </c>
      <c r="B8" s="23"/>
      <c r="C8" s="23"/>
      <c r="D8" s="23"/>
      <c r="E8" s="23"/>
      <c r="F8" s="23"/>
      <c r="G8" s="23"/>
      <c r="H8" s="2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spans="1:119" s="14" customFormat="1" ht="21.75" customHeight="1" x14ac:dyDescent="0.25">
      <c r="A9" s="24" t="s">
        <v>24</v>
      </c>
      <c r="B9" s="24"/>
      <c r="C9" s="24"/>
      <c r="D9" s="24"/>
      <c r="E9" s="24"/>
      <c r="F9" s="24"/>
      <c r="G9" s="24"/>
      <c r="H9" s="2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119" ht="63" x14ac:dyDescent="0.25">
      <c r="A10" s="1" t="s">
        <v>0</v>
      </c>
      <c r="B10" s="1" t="s">
        <v>9</v>
      </c>
      <c r="C10" s="6" t="s">
        <v>2</v>
      </c>
      <c r="D10" s="6" t="s">
        <v>3</v>
      </c>
      <c r="E10" s="6" t="s">
        <v>6</v>
      </c>
      <c r="F10" s="6" t="s">
        <v>4</v>
      </c>
      <c r="G10" s="6" t="s">
        <v>1</v>
      </c>
      <c r="H10" s="6" t="s">
        <v>5</v>
      </c>
    </row>
    <row r="11" spans="1:119" s="35" customFormat="1" ht="17.25" customHeight="1" x14ac:dyDescent="0.25">
      <c r="A11" s="2">
        <v>1</v>
      </c>
      <c r="B11" s="7" t="s">
        <v>16</v>
      </c>
      <c r="C11" s="2">
        <v>8</v>
      </c>
      <c r="D11" s="2" t="s">
        <v>27</v>
      </c>
      <c r="E11" s="2">
        <v>80</v>
      </c>
      <c r="F11" s="7">
        <v>100</v>
      </c>
      <c r="G11" s="34">
        <f>(E11/F11)</f>
        <v>0.8</v>
      </c>
      <c r="H11" s="31">
        <f>RANK(G11,$G$11:$G$11)</f>
        <v>1</v>
      </c>
    </row>
    <row r="12" spans="1:119" s="3" customFormat="1" ht="15.75" x14ac:dyDescent="0.25">
      <c r="A12" s="5"/>
      <c r="B12" s="8"/>
      <c r="C12" s="5"/>
      <c r="D12" s="5"/>
      <c r="E12" s="5"/>
      <c r="F12" s="8"/>
      <c r="G12" s="9"/>
      <c r="H12" s="4"/>
    </row>
    <row r="13" spans="1:119" s="3" customFormat="1" ht="15.75" x14ac:dyDescent="0.25">
      <c r="A13" s="5"/>
      <c r="B13" s="8"/>
      <c r="C13" s="5"/>
      <c r="D13" s="5"/>
      <c r="E13" s="5"/>
      <c r="F13" s="8"/>
      <c r="G13" s="9"/>
      <c r="H13" s="4"/>
    </row>
    <row r="14" spans="1:119" x14ac:dyDescent="0.25">
      <c r="A14" s="13"/>
      <c r="B14" s="13"/>
      <c r="C14" s="21" t="s">
        <v>31</v>
      </c>
      <c r="D14" s="21"/>
      <c r="E14" s="21"/>
      <c r="F14" s="21"/>
      <c r="G14" s="21"/>
      <c r="H14" s="21"/>
    </row>
  </sheetData>
  <mergeCells count="9">
    <mergeCell ref="C14:H14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6"/>
  <sheetViews>
    <sheetView topLeftCell="A4" zoomScaleNormal="100" workbookViewId="0">
      <selection activeCell="D18" sqref="D18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14" customFormat="1" ht="21.75" customHeight="1" x14ac:dyDescent="0.25">
      <c r="C1" s="25"/>
      <c r="D1" s="25"/>
      <c r="E1" s="25"/>
      <c r="F1" s="25"/>
      <c r="G1" s="25"/>
      <c r="H1" s="2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</row>
    <row r="2" spans="1:119" s="14" customFormat="1" ht="21.75" customHeight="1" x14ac:dyDescent="0.25">
      <c r="C2" s="16"/>
      <c r="D2" s="16"/>
      <c r="E2" s="16"/>
      <c r="F2" s="25" t="s">
        <v>8</v>
      </c>
      <c r="G2" s="25"/>
      <c r="H2" s="2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</row>
    <row r="3" spans="1:119" s="14" customFormat="1" ht="21.75" customHeight="1" x14ac:dyDescent="0.25">
      <c r="A3" s="26" t="s">
        <v>22</v>
      </c>
      <c r="B3" s="26"/>
      <c r="C3" s="26"/>
      <c r="D3" s="26"/>
      <c r="E3" s="26"/>
      <c r="F3" s="26"/>
      <c r="G3" s="26"/>
      <c r="H3" s="2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</row>
    <row r="4" spans="1:119" s="14" customFormat="1" ht="21.75" customHeight="1" x14ac:dyDescent="0.25">
      <c r="A4" s="17"/>
      <c r="B4" s="17"/>
      <c r="C4" s="17"/>
      <c r="D4" s="17"/>
      <c r="E4" s="17"/>
      <c r="F4" s="17"/>
      <c r="G4" s="1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spans="1:119" s="14" customFormat="1" ht="21.75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spans="1:119" s="14" customFormat="1" ht="21.75" customHeight="1" x14ac:dyDescent="0.25">
      <c r="A6" s="28">
        <v>45997</v>
      </c>
      <c r="B6" s="27"/>
      <c r="C6" s="27"/>
      <c r="D6" s="27"/>
      <c r="E6" s="27"/>
      <c r="F6" s="27"/>
      <c r="G6" s="27"/>
      <c r="H6" s="2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119" s="14" customFormat="1" ht="21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119" s="20" customFormat="1" ht="21.75" customHeight="1" x14ac:dyDescent="0.25">
      <c r="A8" s="22" t="s">
        <v>13</v>
      </c>
      <c r="B8" s="23"/>
      <c r="C8" s="23"/>
      <c r="D8" s="23"/>
      <c r="E8" s="23"/>
      <c r="F8" s="23"/>
      <c r="G8" s="23"/>
      <c r="H8" s="2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spans="1:119" s="14" customFormat="1" ht="21.75" customHeight="1" x14ac:dyDescent="0.25">
      <c r="A9" s="24" t="s">
        <v>24</v>
      </c>
      <c r="B9" s="24"/>
      <c r="C9" s="24"/>
      <c r="D9" s="24"/>
      <c r="E9" s="24"/>
      <c r="F9" s="24"/>
      <c r="G9" s="24"/>
      <c r="H9" s="2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119" ht="63" x14ac:dyDescent="0.25">
      <c r="A10" s="1" t="s">
        <v>0</v>
      </c>
      <c r="B10" s="1" t="s">
        <v>9</v>
      </c>
      <c r="C10" s="6" t="s">
        <v>2</v>
      </c>
      <c r="D10" s="6" t="s">
        <v>3</v>
      </c>
      <c r="E10" s="6" t="s">
        <v>6</v>
      </c>
      <c r="F10" s="6" t="s">
        <v>4</v>
      </c>
      <c r="G10" s="6" t="s">
        <v>1</v>
      </c>
      <c r="H10" s="6" t="s">
        <v>5</v>
      </c>
    </row>
    <row r="11" spans="1:119" s="35" customFormat="1" ht="17.25" customHeight="1" x14ac:dyDescent="0.25">
      <c r="A11" s="2">
        <v>1</v>
      </c>
      <c r="B11" s="2" t="s">
        <v>26</v>
      </c>
      <c r="C11" s="2">
        <v>9</v>
      </c>
      <c r="D11" s="2" t="s">
        <v>33</v>
      </c>
      <c r="E11" s="2">
        <v>83</v>
      </c>
      <c r="F11" s="7">
        <v>200</v>
      </c>
      <c r="G11" s="34">
        <f>(E11/F11)</f>
        <v>0.41499999999999998</v>
      </c>
      <c r="H11" s="31">
        <f>RANK(G11,$G$11:$G$11)</f>
        <v>1</v>
      </c>
    </row>
    <row r="12" spans="1:119" s="3" customFormat="1" ht="18" customHeight="1" x14ac:dyDescent="0.25">
      <c r="A12" s="5"/>
      <c r="B12" s="5"/>
      <c r="C12" s="5"/>
      <c r="D12" s="5"/>
      <c r="E12" s="5"/>
      <c r="F12" s="8"/>
      <c r="G12" s="10"/>
      <c r="H12" s="11"/>
    </row>
    <row r="13" spans="1:119" s="3" customFormat="1" ht="18" customHeight="1" x14ac:dyDescent="0.25">
      <c r="A13" s="5"/>
      <c r="B13" s="5"/>
      <c r="C13" s="5"/>
      <c r="D13" s="5"/>
      <c r="E13" s="5"/>
      <c r="F13" s="8"/>
      <c r="G13" s="10"/>
      <c r="H13" s="11"/>
    </row>
    <row r="14" spans="1:119" s="3" customFormat="1" ht="18" customHeight="1" x14ac:dyDescent="0.25">
      <c r="A14" s="5"/>
      <c r="B14" s="5"/>
      <c r="C14" s="21" t="s">
        <v>30</v>
      </c>
      <c r="D14" s="21"/>
      <c r="E14" s="21"/>
      <c r="F14" s="21"/>
      <c r="G14" s="21"/>
      <c r="H14" s="21"/>
    </row>
    <row r="15" spans="1:119" ht="18" customHeight="1" x14ac:dyDescent="0.25">
      <c r="A15" s="29"/>
      <c r="B15" s="29"/>
    </row>
    <row r="16" spans="1:119" ht="18" customHeight="1" x14ac:dyDescent="0.25"/>
  </sheetData>
  <sortState ref="A9:M12">
    <sortCondition descending="1" ref="C9:C12"/>
  </sortState>
  <mergeCells count="10">
    <mergeCell ref="A15:B15"/>
    <mergeCell ref="A7:H7"/>
    <mergeCell ref="A8:H8"/>
    <mergeCell ref="A9:H9"/>
    <mergeCell ref="C1:H1"/>
    <mergeCell ref="F2:H2"/>
    <mergeCell ref="A3:H3"/>
    <mergeCell ref="A5:H5"/>
    <mergeCell ref="A6:H6"/>
    <mergeCell ref="C14:H14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8"/>
  <sheetViews>
    <sheetView tabSelected="1" topLeftCell="A7" zoomScaleNormal="100" workbookViewId="0">
      <selection activeCell="H19" sqref="H19"/>
    </sheetView>
  </sheetViews>
  <sheetFormatPr defaultRowHeight="15" x14ac:dyDescent="0.2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119" s="14" customFormat="1" ht="21.75" customHeight="1" x14ac:dyDescent="0.25">
      <c r="C1" s="25"/>
      <c r="D1" s="25"/>
      <c r="E1" s="25"/>
      <c r="F1" s="25"/>
      <c r="G1" s="25"/>
      <c r="H1" s="2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</row>
    <row r="2" spans="1:119" s="14" customFormat="1" ht="21.75" customHeight="1" x14ac:dyDescent="0.25">
      <c r="C2" s="16"/>
      <c r="D2" s="16"/>
      <c r="E2" s="16"/>
      <c r="F2" s="25" t="s">
        <v>8</v>
      </c>
      <c r="G2" s="25"/>
      <c r="H2" s="2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</row>
    <row r="3" spans="1:119" s="14" customFormat="1" ht="21.75" customHeight="1" x14ac:dyDescent="0.25">
      <c r="A3" s="26" t="s">
        <v>22</v>
      </c>
      <c r="B3" s="26"/>
      <c r="C3" s="26"/>
      <c r="D3" s="26"/>
      <c r="E3" s="26"/>
      <c r="F3" s="26"/>
      <c r="G3" s="26"/>
      <c r="H3" s="2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</row>
    <row r="4" spans="1:119" s="14" customFormat="1" ht="21.75" customHeight="1" x14ac:dyDescent="0.25">
      <c r="A4" s="17"/>
      <c r="B4" s="17"/>
      <c r="C4" s="17"/>
      <c r="D4" s="17"/>
      <c r="E4" s="17"/>
      <c r="F4" s="17"/>
      <c r="G4" s="1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spans="1:119" s="14" customFormat="1" ht="21.75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spans="1:119" s="14" customFormat="1" ht="21.75" customHeight="1" x14ac:dyDescent="0.25">
      <c r="A6" s="28">
        <v>45997</v>
      </c>
      <c r="B6" s="27"/>
      <c r="C6" s="27"/>
      <c r="D6" s="27"/>
      <c r="E6" s="27"/>
      <c r="F6" s="27"/>
      <c r="G6" s="27"/>
      <c r="H6" s="2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119" s="14" customFormat="1" ht="21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119" s="20" customFormat="1" ht="21.75" customHeight="1" x14ac:dyDescent="0.25">
      <c r="A8" s="22" t="s">
        <v>14</v>
      </c>
      <c r="B8" s="23"/>
      <c r="C8" s="23"/>
      <c r="D8" s="23"/>
      <c r="E8" s="23"/>
      <c r="F8" s="23"/>
      <c r="G8" s="23"/>
      <c r="H8" s="23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spans="1:119" s="14" customFormat="1" ht="21.75" customHeight="1" x14ac:dyDescent="0.25">
      <c r="A9" s="24" t="s">
        <v>24</v>
      </c>
      <c r="B9" s="24"/>
      <c r="C9" s="24"/>
      <c r="D9" s="24"/>
      <c r="E9" s="24"/>
      <c r="F9" s="24"/>
      <c r="G9" s="24"/>
      <c r="H9" s="2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119" ht="94.5" x14ac:dyDescent="0.25">
      <c r="A10" s="1" t="s">
        <v>0</v>
      </c>
      <c r="B10" s="1" t="s">
        <v>9</v>
      </c>
      <c r="C10" s="6" t="s">
        <v>2</v>
      </c>
      <c r="D10" s="6" t="s">
        <v>3</v>
      </c>
      <c r="E10" s="6" t="s">
        <v>7</v>
      </c>
      <c r="F10" s="6" t="s">
        <v>4</v>
      </c>
      <c r="G10" s="6" t="s">
        <v>1</v>
      </c>
      <c r="H10" s="6" t="s">
        <v>5</v>
      </c>
    </row>
    <row r="11" spans="1:119" s="32" customFormat="1" ht="15.75" x14ac:dyDescent="0.25">
      <c r="A11" s="2">
        <v>1</v>
      </c>
      <c r="B11" s="2" t="s">
        <v>17</v>
      </c>
      <c r="C11" s="2">
        <v>11</v>
      </c>
      <c r="D11" s="2" t="s">
        <v>27</v>
      </c>
      <c r="E11" s="2">
        <v>180</v>
      </c>
      <c r="F11" s="2">
        <v>208</v>
      </c>
      <c r="G11" s="30">
        <f>(E11/F11)</f>
        <v>0.86538461538461542</v>
      </c>
      <c r="H11" s="31">
        <f>RANK(G11,$G$11:$G$11)</f>
        <v>1</v>
      </c>
    </row>
    <row r="14" spans="1:119" x14ac:dyDescent="0.25">
      <c r="C14" s="21" t="s">
        <v>29</v>
      </c>
      <c r="D14" s="21"/>
      <c r="E14" s="21"/>
      <c r="F14" s="21"/>
      <c r="G14" s="21"/>
      <c r="H14" s="21"/>
    </row>
    <row r="18" spans="3:8" x14ac:dyDescent="0.25">
      <c r="C18" s="12"/>
      <c r="D18" s="12"/>
      <c r="E18" s="12"/>
      <c r="F18" s="12"/>
      <c r="G18" s="12"/>
      <c r="H18" s="12"/>
    </row>
  </sheetData>
  <mergeCells count="9">
    <mergeCell ref="C14:H14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 </vt:lpstr>
      <vt:lpstr>9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2025-12-09T13:37:02Z</dcterms:modified>
</cp:coreProperties>
</file>