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tabRatio="500" activeTab="4"/>
  </bookViews>
  <sheets>
    <sheet name="8 класс " sheetId="2" r:id="rId1"/>
    <sheet name="7 класс" sheetId="1" r:id="rId2"/>
    <sheet name="9 класс" sheetId="3" r:id="rId3"/>
    <sheet name="10 класс" sheetId="4" r:id="rId4"/>
    <sheet name="11 класс" sheetId="5" r:id="rId5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" i="5" l="1"/>
  <c r="G16" i="5"/>
  <c r="G15" i="5"/>
  <c r="H15" i="5" s="1"/>
  <c r="H14" i="5"/>
  <c r="G14" i="5"/>
  <c r="G13" i="5"/>
  <c r="H13" i="5" s="1"/>
  <c r="H12" i="5"/>
  <c r="G12" i="5"/>
  <c r="G11" i="5"/>
  <c r="H11" i="5" s="1"/>
  <c r="H19" i="4"/>
  <c r="G19" i="4"/>
  <c r="G18" i="4"/>
  <c r="H18" i="4" s="1"/>
  <c r="H17" i="4"/>
  <c r="G17" i="4"/>
  <c r="G16" i="4"/>
  <c r="H16" i="4" s="1"/>
  <c r="H15" i="4"/>
  <c r="G15" i="4"/>
  <c r="G14" i="4"/>
  <c r="H14" i="4" s="1"/>
  <c r="H13" i="4"/>
  <c r="G13" i="4"/>
  <c r="G12" i="4"/>
  <c r="H12" i="4" s="1"/>
  <c r="H11" i="4"/>
  <c r="G11" i="4"/>
  <c r="G17" i="3"/>
  <c r="H17" i="3" s="1"/>
  <c r="H16" i="3"/>
  <c r="G16" i="3"/>
  <c r="G15" i="3"/>
  <c r="H15" i="3" s="1"/>
  <c r="H14" i="3"/>
  <c r="G14" i="3"/>
  <c r="G13" i="3"/>
  <c r="H13" i="3" s="1"/>
  <c r="H12" i="3"/>
  <c r="G12" i="3"/>
  <c r="G11" i="3"/>
  <c r="H11" i="3" s="1"/>
  <c r="H27" i="2"/>
  <c r="G27" i="2"/>
  <c r="G26" i="2"/>
  <c r="H26" i="2" s="1"/>
  <c r="H25" i="2"/>
  <c r="G25" i="2"/>
  <c r="G24" i="2"/>
  <c r="H24" i="2" s="1"/>
  <c r="H23" i="2"/>
  <c r="G23" i="2"/>
  <c r="G22" i="2"/>
  <c r="H22" i="2" s="1"/>
  <c r="H21" i="2"/>
  <c r="G21" i="2"/>
  <c r="G20" i="2"/>
  <c r="H20" i="2" s="1"/>
  <c r="H19" i="2"/>
  <c r="G19" i="2"/>
  <c r="G18" i="2"/>
  <c r="H18" i="2" s="1"/>
  <c r="H17" i="2"/>
  <c r="G17" i="2"/>
  <c r="G16" i="2"/>
  <c r="H16" i="2" s="1"/>
  <c r="H15" i="2"/>
  <c r="G15" i="2"/>
  <c r="G14" i="2"/>
  <c r="H14" i="2" s="1"/>
  <c r="H13" i="2"/>
  <c r="G13" i="2"/>
  <c r="G12" i="2"/>
  <c r="H12" i="2" s="1"/>
  <c r="H11" i="2"/>
  <c r="G11" i="2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</calcChain>
</file>

<file path=xl/sharedStrings.xml><?xml version="1.0" encoding="utf-8"?>
<sst xmlns="http://schemas.openxmlformats.org/spreadsheetml/2006/main" count="167" uniqueCount="78">
  <si>
    <t>(форма № 1)</t>
  </si>
  <si>
    <t>Список участников и результаты муниципального этапа всероссийской олимпиады школьников 2024/2025 учебного года</t>
  </si>
  <si>
    <t>Математика</t>
  </si>
  <si>
    <t>ЗАТО Александровск</t>
  </si>
  <si>
    <t>7 класс</t>
  </si>
  <si>
    <t>№</t>
  </si>
  <si>
    <t>Шифр</t>
  </si>
  <si>
    <t>Класс, за который участник выполнял задания олимпиады</t>
  </si>
  <si>
    <t>Статус участника
(участник/призер/победитель)</t>
  </si>
  <si>
    <t>Результат участника (балл)</t>
  </si>
  <si>
    <t>Максимальный результат (балл)</t>
  </si>
  <si>
    <t>% от максимально возможного балла</t>
  </si>
  <si>
    <t>Рейтинг участников</t>
  </si>
  <si>
    <t>МАТ7-1</t>
  </si>
  <si>
    <t>призёр</t>
  </si>
  <si>
    <t>МАТ7-3</t>
  </si>
  <si>
    <t>участник</t>
  </si>
  <si>
    <t>МАТ7-5</t>
  </si>
  <si>
    <t>МАТ7-6</t>
  </si>
  <si>
    <t>МАТ7-8</t>
  </si>
  <si>
    <t>МАТ7-9</t>
  </si>
  <si>
    <t>МАТ7-10</t>
  </si>
  <si>
    <r>
      <rPr>
        <sz val="11"/>
        <color rgb="FF000000"/>
        <rFont val="Times New Roman"/>
        <charset val="1"/>
      </rPr>
      <t>Председатель жюри  ___</t>
    </r>
    <r>
      <rPr>
        <u/>
        <sz val="11"/>
        <color rgb="FF000000"/>
        <rFont val="Times New Roman"/>
        <charset val="1"/>
      </rPr>
      <t xml:space="preserve">Бовина А.В.                      </t>
    </r>
    <r>
      <rPr>
        <sz val="11"/>
        <color rgb="FF000000"/>
        <rFont val="Times New Roman"/>
        <charset val="1"/>
      </rPr>
      <t xml:space="preserve">  (_______________________)
                                                                                                              (подпись)
М.п
</t>
    </r>
  </si>
  <si>
    <t>8 класс</t>
  </si>
  <si>
    <t>МАТ8-1</t>
  </si>
  <si>
    <t>МАТ8-2</t>
  </si>
  <si>
    <t>МАТ8-3</t>
  </si>
  <si>
    <t>МАТ8-6</t>
  </si>
  <si>
    <t>призер</t>
  </si>
  <si>
    <t>МАТ8-7</t>
  </si>
  <si>
    <t>МАТ8-8</t>
  </si>
  <si>
    <t>МАТ8-11</t>
  </si>
  <si>
    <t>МАТ8-14</t>
  </si>
  <si>
    <t>победитель</t>
  </si>
  <si>
    <t>МАТ8-16</t>
  </si>
  <si>
    <t>МАТ8-18</t>
  </si>
  <si>
    <t>МАТ8-19</t>
  </si>
  <si>
    <t>МАТ8-20</t>
  </si>
  <si>
    <t>МАТ8-21</t>
  </si>
  <si>
    <t>МАТ8-22</t>
  </si>
  <si>
    <t>МАТ8-23</t>
  </si>
  <si>
    <t>МАТ8-24</t>
  </si>
  <si>
    <t>МАТ8-25</t>
  </si>
  <si>
    <r>
      <rPr>
        <sz val="11"/>
        <color rgb="FF000000"/>
        <rFont val="Times New Roman"/>
        <charset val="1"/>
      </rPr>
      <t>Председатель жюри  ___</t>
    </r>
    <r>
      <rPr>
        <u/>
        <sz val="11"/>
        <color rgb="FF000000"/>
        <rFont val="Times New Roman"/>
        <charset val="1"/>
      </rPr>
      <t xml:space="preserve">Бовина А.В.                             </t>
    </r>
    <r>
      <rPr>
        <sz val="11"/>
        <color rgb="FF000000"/>
        <rFont val="Times New Roman"/>
        <charset val="1"/>
      </rPr>
      <t xml:space="preserve"> (_______________________)
                                                                                                              (подпись)
М.п
</t>
    </r>
  </si>
  <si>
    <t>9 класс</t>
  </si>
  <si>
    <t>МАТ9-1</t>
  </si>
  <si>
    <t>МАТ9-3</t>
  </si>
  <si>
    <t>МАТ9-4</t>
  </si>
  <si>
    <t>МАТ9-5</t>
  </si>
  <si>
    <t>МАТ9-7</t>
  </si>
  <si>
    <t>МАТ9-8</t>
  </si>
  <si>
    <t>МАТ9-9</t>
  </si>
  <si>
    <r>
      <rPr>
        <sz val="11"/>
        <color rgb="FF000000"/>
        <rFont val="Times New Roman"/>
        <charset val="1"/>
      </rPr>
      <t>Председатель жюри  __</t>
    </r>
    <r>
      <rPr>
        <u/>
        <sz val="11"/>
        <color rgb="FF000000"/>
        <rFont val="Times New Roman"/>
        <charset val="1"/>
      </rPr>
      <t xml:space="preserve">Бовина А.В.                             </t>
    </r>
    <r>
      <rPr>
        <sz val="11"/>
        <color rgb="FF000000"/>
        <rFont val="Times New Roman"/>
        <charset val="1"/>
      </rPr>
      <t xml:space="preserve">  (_______________________)
                                                                                                              (подпись)
М.п
</t>
    </r>
  </si>
  <si>
    <t>10 класс</t>
  </si>
  <si>
    <t>Результат участника (балл)/</t>
  </si>
  <si>
    <t>МАТ10-1</t>
  </si>
  <si>
    <t>МАТ10-2</t>
  </si>
  <si>
    <t>МАТ10-4</t>
  </si>
  <si>
    <t>МАТ10-5</t>
  </si>
  <si>
    <t>МАТ10-7</t>
  </si>
  <si>
    <t>МАТ10-8</t>
  </si>
  <si>
    <t>МАТ10-9</t>
  </si>
  <si>
    <t>МАТ10-10</t>
  </si>
  <si>
    <t>МАТ10-11</t>
  </si>
  <si>
    <r>
      <rPr>
        <sz val="11"/>
        <color rgb="FF000000"/>
        <rFont val="Times New Roman"/>
        <charset val="1"/>
      </rPr>
      <t>Председатель жюри  ____</t>
    </r>
    <r>
      <rPr>
        <u/>
        <sz val="11"/>
        <color rgb="FF000000"/>
        <rFont val="Times New Roman"/>
        <charset val="1"/>
      </rPr>
      <t xml:space="preserve">Бовина А.В.                  </t>
    </r>
    <r>
      <rPr>
        <sz val="11"/>
        <color rgb="FF000000"/>
        <rFont val="Times New Roman"/>
        <charset val="1"/>
      </rPr>
      <t xml:space="preserve">_  (_______________________)
                                                                                                              (подпись)
М.п
</t>
    </r>
  </si>
  <si>
    <t>11 класс</t>
  </si>
  <si>
    <t>МАТ11-1</t>
  </si>
  <si>
    <t>МАТ11-2</t>
  </si>
  <si>
    <t>МАТ11-3</t>
  </si>
  <si>
    <t>МАТ11-5</t>
  </si>
  <si>
    <t>МАТ11-7</t>
  </si>
  <si>
    <t>МАТ11-8</t>
  </si>
  <si>
    <r>
      <rPr>
        <sz val="11"/>
        <color rgb="FF000000"/>
        <rFont val="Times New Roman"/>
        <charset val="1"/>
      </rPr>
      <t>Председатель жюри  ___</t>
    </r>
    <r>
      <rPr>
        <u/>
        <sz val="11"/>
        <color rgb="FF000000"/>
        <rFont val="Times New Roman"/>
        <charset val="1"/>
      </rPr>
      <t xml:space="preserve">Бовина А.В.               </t>
    </r>
    <r>
      <rPr>
        <sz val="11"/>
        <color rgb="FF000000"/>
        <rFont val="Times New Roman"/>
        <charset val="1"/>
      </rPr>
      <t xml:space="preserve">___  (_______________________)
                                                                                                              (подпись)
М.п
</t>
    </r>
  </si>
  <si>
    <t xml:space="preserve">_________________________________________________17_________________________________________________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</si>
  <si>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____________________________________________________7_____________________________________________________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</si>
  <si>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___________________________________________________7___________________________________________________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</si>
  <si>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__________________________________________________9_________________________________________________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</si>
  <si>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____________________________________________________6_____________________________________________________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</si>
</sst>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charset val="1"/>
    </font>
    <font>
      <u/>
      <sz val="11"/>
      <color rgb="FF000000"/>
      <name val="Times New Roman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4" fillId="0" borderId="0" xfId="0" applyFont="1"/>
    <xf numFmtId="10" fontId="4" fillId="3" borderId="1" xfId="1" applyNumberFormat="1" applyFont="1" applyFill="1" applyBorder="1" applyAlignment="1" applyProtection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0"/>
  <sheetViews>
    <sheetView zoomScale="70" zoomScaleNormal="70" workbookViewId="0">
      <selection activeCell="K32" sqref="K32"/>
    </sheetView>
  </sheetViews>
  <sheetFormatPr defaultColWidth="8.7109375"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0.25" customHeight="1" x14ac:dyDescent="0.3"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24.75" customHeight="1" x14ac:dyDescent="0.3">
      <c r="C2" s="2"/>
      <c r="D2" s="2"/>
      <c r="E2" s="2"/>
      <c r="F2" s="23" t="s">
        <v>0</v>
      </c>
      <c r="G2" s="23"/>
      <c r="H2" s="2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26.2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14.25" customHeight="1" x14ac:dyDescent="0.25">
      <c r="A4" s="3"/>
      <c r="B4" s="3"/>
      <c r="C4" s="3"/>
      <c r="D4" s="3"/>
      <c r="E4" s="3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22.5" customHeight="1" x14ac:dyDescent="0.25">
      <c r="A5" s="18" t="s">
        <v>2</v>
      </c>
      <c r="B5" s="18"/>
      <c r="C5" s="18"/>
      <c r="D5" s="18"/>
      <c r="E5" s="18"/>
      <c r="F5" s="18"/>
      <c r="G5" s="18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22.5" customHeight="1" x14ac:dyDescent="0.25">
      <c r="A6" s="25">
        <v>45635</v>
      </c>
      <c r="B6" s="25"/>
      <c r="C6" s="25"/>
      <c r="D6" s="25"/>
      <c r="E6" s="25"/>
      <c r="F6" s="25"/>
      <c r="G6" s="25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22.5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22.5" customHeight="1" x14ac:dyDescent="0.25">
      <c r="A8" s="19" t="s">
        <v>23</v>
      </c>
      <c r="B8" s="19"/>
      <c r="C8" s="19"/>
      <c r="D8" s="19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53.25" customHeight="1" x14ac:dyDescent="0.25">
      <c r="A9" s="20" t="s">
        <v>73</v>
      </c>
      <c r="B9" s="20"/>
      <c r="C9" s="20"/>
      <c r="D9" s="20"/>
      <c r="E9" s="20"/>
      <c r="F9" s="20"/>
      <c r="G9" s="20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s="12" customFormat="1" ht="63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</row>
    <row r="11" spans="1:119" s="14" customFormat="1" ht="17.25" customHeight="1" x14ac:dyDescent="0.25">
      <c r="A11" s="6">
        <v>1</v>
      </c>
      <c r="B11" s="6" t="s">
        <v>24</v>
      </c>
      <c r="C11" s="6">
        <v>8</v>
      </c>
      <c r="D11" s="6" t="s">
        <v>16</v>
      </c>
      <c r="E11" s="6">
        <v>9</v>
      </c>
      <c r="F11" s="6">
        <v>35</v>
      </c>
      <c r="G11" s="10">
        <f t="shared" ref="G11:G27" si="0">(E11/F11)</f>
        <v>0.25714285714285712</v>
      </c>
      <c r="H11" s="11">
        <f t="shared" ref="H11:H27" si="1">RANK(G11,$G$11:$G$27)</f>
        <v>4</v>
      </c>
    </row>
    <row r="12" spans="1:119" s="14" customFormat="1" ht="17.25" customHeight="1" x14ac:dyDescent="0.25">
      <c r="A12" s="6">
        <v>2</v>
      </c>
      <c r="B12" s="6" t="s">
        <v>25</v>
      </c>
      <c r="C12" s="6">
        <v>8</v>
      </c>
      <c r="D12" s="6" t="s">
        <v>16</v>
      </c>
      <c r="E12" s="6">
        <v>5</v>
      </c>
      <c r="F12" s="6">
        <v>35</v>
      </c>
      <c r="G12" s="10">
        <f t="shared" si="0"/>
        <v>0.14285714285714285</v>
      </c>
      <c r="H12" s="11">
        <f t="shared" si="1"/>
        <v>9</v>
      </c>
    </row>
    <row r="13" spans="1:119" s="14" customFormat="1" ht="17.25" customHeight="1" x14ac:dyDescent="0.25">
      <c r="A13" s="6">
        <v>3</v>
      </c>
      <c r="B13" s="6" t="s">
        <v>26</v>
      </c>
      <c r="C13" s="6">
        <v>8</v>
      </c>
      <c r="D13" s="6" t="s">
        <v>16</v>
      </c>
      <c r="E13" s="6">
        <v>9</v>
      </c>
      <c r="F13" s="6">
        <v>35</v>
      </c>
      <c r="G13" s="10">
        <f t="shared" si="0"/>
        <v>0.25714285714285712</v>
      </c>
      <c r="H13" s="11">
        <f t="shared" si="1"/>
        <v>4</v>
      </c>
    </row>
    <row r="14" spans="1:119" s="14" customFormat="1" ht="17.25" customHeight="1" x14ac:dyDescent="0.25">
      <c r="A14" s="6">
        <v>4</v>
      </c>
      <c r="B14" s="6" t="s">
        <v>27</v>
      </c>
      <c r="C14" s="6">
        <v>8</v>
      </c>
      <c r="D14" s="6" t="s">
        <v>28</v>
      </c>
      <c r="E14" s="6">
        <v>17</v>
      </c>
      <c r="F14" s="6">
        <v>35</v>
      </c>
      <c r="G14" s="10">
        <f t="shared" si="0"/>
        <v>0.48571428571428571</v>
      </c>
      <c r="H14" s="11">
        <f t="shared" si="1"/>
        <v>2</v>
      </c>
    </row>
    <row r="15" spans="1:119" s="14" customFormat="1" ht="17.25" customHeight="1" x14ac:dyDescent="0.25">
      <c r="A15" s="6">
        <v>5</v>
      </c>
      <c r="B15" s="6" t="s">
        <v>29</v>
      </c>
      <c r="C15" s="6">
        <v>8</v>
      </c>
      <c r="D15" s="6" t="s">
        <v>16</v>
      </c>
      <c r="E15" s="6">
        <v>11</v>
      </c>
      <c r="F15" s="6">
        <v>35</v>
      </c>
      <c r="G15" s="10">
        <f t="shared" si="0"/>
        <v>0.31428571428571428</v>
      </c>
      <c r="H15" s="11">
        <f t="shared" si="1"/>
        <v>3</v>
      </c>
    </row>
    <row r="16" spans="1:119" s="14" customFormat="1" ht="17.25" customHeight="1" x14ac:dyDescent="0.25">
      <c r="A16" s="6">
        <v>6</v>
      </c>
      <c r="B16" s="6" t="s">
        <v>30</v>
      </c>
      <c r="C16" s="6">
        <v>8</v>
      </c>
      <c r="D16" s="6" t="s">
        <v>16</v>
      </c>
      <c r="E16" s="6">
        <v>0</v>
      </c>
      <c r="F16" s="6">
        <v>35</v>
      </c>
      <c r="G16" s="10">
        <f t="shared" si="0"/>
        <v>0</v>
      </c>
      <c r="H16" s="11">
        <f t="shared" si="1"/>
        <v>13</v>
      </c>
    </row>
    <row r="17" spans="1:8" s="14" customFormat="1" ht="17.25" customHeight="1" x14ac:dyDescent="0.25">
      <c r="A17" s="6">
        <v>7</v>
      </c>
      <c r="B17" s="6" t="s">
        <v>31</v>
      </c>
      <c r="C17" s="6">
        <v>8</v>
      </c>
      <c r="D17" s="6" t="s">
        <v>16</v>
      </c>
      <c r="E17" s="6">
        <v>0</v>
      </c>
      <c r="F17" s="6">
        <v>35</v>
      </c>
      <c r="G17" s="10">
        <f t="shared" si="0"/>
        <v>0</v>
      </c>
      <c r="H17" s="11">
        <f t="shared" si="1"/>
        <v>13</v>
      </c>
    </row>
    <row r="18" spans="1:8" s="14" customFormat="1" ht="15.75" x14ac:dyDescent="0.25">
      <c r="A18" s="6">
        <v>8</v>
      </c>
      <c r="B18" s="6" t="s">
        <v>32</v>
      </c>
      <c r="C18" s="6">
        <v>8</v>
      </c>
      <c r="D18" s="6" t="s">
        <v>33</v>
      </c>
      <c r="E18" s="6">
        <v>20</v>
      </c>
      <c r="F18" s="6">
        <v>35</v>
      </c>
      <c r="G18" s="10">
        <f t="shared" si="0"/>
        <v>0.5714285714285714</v>
      </c>
      <c r="H18" s="11">
        <f t="shared" si="1"/>
        <v>1</v>
      </c>
    </row>
    <row r="19" spans="1:8" s="14" customFormat="1" ht="15.75" x14ac:dyDescent="0.25">
      <c r="A19" s="6">
        <v>9</v>
      </c>
      <c r="B19" s="6" t="s">
        <v>34</v>
      </c>
      <c r="C19" s="6">
        <v>8</v>
      </c>
      <c r="D19" s="6" t="s">
        <v>16</v>
      </c>
      <c r="E19" s="6">
        <v>3</v>
      </c>
      <c r="F19" s="6">
        <v>35</v>
      </c>
      <c r="G19" s="10">
        <f t="shared" si="0"/>
        <v>8.5714285714285715E-2</v>
      </c>
      <c r="H19" s="11">
        <f t="shared" si="1"/>
        <v>11</v>
      </c>
    </row>
    <row r="20" spans="1:8" s="14" customFormat="1" ht="15.75" x14ac:dyDescent="0.25">
      <c r="A20" s="6">
        <v>10</v>
      </c>
      <c r="B20" s="6" t="s">
        <v>35</v>
      </c>
      <c r="C20" s="6">
        <v>8</v>
      </c>
      <c r="D20" s="6" t="s">
        <v>16</v>
      </c>
      <c r="E20" s="6">
        <v>6</v>
      </c>
      <c r="F20" s="6">
        <v>35</v>
      </c>
      <c r="G20" s="10">
        <f t="shared" si="0"/>
        <v>0.17142857142857143</v>
      </c>
      <c r="H20" s="11">
        <f t="shared" si="1"/>
        <v>7</v>
      </c>
    </row>
    <row r="21" spans="1:8" s="12" customFormat="1" ht="15.75" x14ac:dyDescent="0.25">
      <c r="A21" s="6">
        <v>11</v>
      </c>
      <c r="B21" s="6" t="s">
        <v>36</v>
      </c>
      <c r="C21" s="6">
        <v>8</v>
      </c>
      <c r="D21" s="6" t="s">
        <v>16</v>
      </c>
      <c r="E21" s="6">
        <v>0</v>
      </c>
      <c r="F21" s="6">
        <v>35</v>
      </c>
      <c r="G21" s="10">
        <f t="shared" si="0"/>
        <v>0</v>
      </c>
      <c r="H21" s="11">
        <f t="shared" si="1"/>
        <v>13</v>
      </c>
    </row>
    <row r="22" spans="1:8" s="12" customFormat="1" ht="15.75" x14ac:dyDescent="0.25">
      <c r="A22" s="6">
        <v>12</v>
      </c>
      <c r="B22" s="6" t="s">
        <v>37</v>
      </c>
      <c r="C22" s="6">
        <v>8</v>
      </c>
      <c r="D22" s="6" t="s">
        <v>16</v>
      </c>
      <c r="E22" s="6">
        <v>3</v>
      </c>
      <c r="F22" s="6">
        <v>35</v>
      </c>
      <c r="G22" s="10">
        <f t="shared" si="0"/>
        <v>8.5714285714285715E-2</v>
      </c>
      <c r="H22" s="11">
        <f t="shared" si="1"/>
        <v>11</v>
      </c>
    </row>
    <row r="23" spans="1:8" s="12" customFormat="1" ht="15.75" x14ac:dyDescent="0.25">
      <c r="A23" s="6">
        <v>13</v>
      </c>
      <c r="B23" s="6" t="s">
        <v>38</v>
      </c>
      <c r="C23" s="6">
        <v>8</v>
      </c>
      <c r="D23" s="6" t="s">
        <v>16</v>
      </c>
      <c r="E23" s="6">
        <v>0</v>
      </c>
      <c r="F23" s="6">
        <v>35</v>
      </c>
      <c r="G23" s="10">
        <f t="shared" si="0"/>
        <v>0</v>
      </c>
      <c r="H23" s="11">
        <f t="shared" si="1"/>
        <v>13</v>
      </c>
    </row>
    <row r="24" spans="1:8" s="12" customFormat="1" ht="15.75" x14ac:dyDescent="0.25">
      <c r="A24" s="6">
        <v>14</v>
      </c>
      <c r="B24" s="6" t="s">
        <v>39</v>
      </c>
      <c r="C24" s="6">
        <v>8</v>
      </c>
      <c r="D24" s="6" t="s">
        <v>16</v>
      </c>
      <c r="E24" s="6">
        <v>6</v>
      </c>
      <c r="F24" s="6">
        <v>35</v>
      </c>
      <c r="G24" s="10">
        <f t="shared" si="0"/>
        <v>0.17142857142857143</v>
      </c>
      <c r="H24" s="11">
        <f t="shared" si="1"/>
        <v>7</v>
      </c>
    </row>
    <row r="25" spans="1:8" s="12" customFormat="1" ht="15.75" x14ac:dyDescent="0.25">
      <c r="A25" s="6">
        <v>15</v>
      </c>
      <c r="B25" s="6" t="s">
        <v>40</v>
      </c>
      <c r="C25" s="6">
        <v>8</v>
      </c>
      <c r="D25" s="6" t="s">
        <v>16</v>
      </c>
      <c r="E25" s="6">
        <v>8</v>
      </c>
      <c r="F25" s="6">
        <v>35</v>
      </c>
      <c r="G25" s="10">
        <f t="shared" si="0"/>
        <v>0.22857142857142856</v>
      </c>
      <c r="H25" s="11">
        <f t="shared" si="1"/>
        <v>6</v>
      </c>
    </row>
    <row r="26" spans="1:8" s="12" customFormat="1" ht="15.75" x14ac:dyDescent="0.25">
      <c r="A26" s="6">
        <v>16</v>
      </c>
      <c r="B26" s="6" t="s">
        <v>41</v>
      </c>
      <c r="C26" s="6">
        <v>8</v>
      </c>
      <c r="D26" s="6" t="s">
        <v>16</v>
      </c>
      <c r="E26" s="6">
        <v>0</v>
      </c>
      <c r="F26" s="6">
        <v>35</v>
      </c>
      <c r="G26" s="10">
        <f t="shared" si="0"/>
        <v>0</v>
      </c>
      <c r="H26" s="11">
        <f t="shared" si="1"/>
        <v>13</v>
      </c>
    </row>
    <row r="27" spans="1:8" s="12" customFormat="1" ht="15.75" x14ac:dyDescent="0.25">
      <c r="A27" s="6">
        <v>17</v>
      </c>
      <c r="B27" s="6" t="s">
        <v>42</v>
      </c>
      <c r="C27" s="6">
        <v>8</v>
      </c>
      <c r="D27" s="6" t="s">
        <v>16</v>
      </c>
      <c r="E27" s="6">
        <v>5</v>
      </c>
      <c r="F27" s="6">
        <v>35</v>
      </c>
      <c r="G27" s="10">
        <f t="shared" si="0"/>
        <v>0.14285714285714285</v>
      </c>
      <c r="H27" s="11">
        <f t="shared" si="1"/>
        <v>9</v>
      </c>
    </row>
    <row r="30" spans="1:8" ht="49.35" customHeight="1" x14ac:dyDescent="0.25">
      <c r="C30" s="21" t="s">
        <v>43</v>
      </c>
      <c r="D30" s="21"/>
      <c r="E30" s="21"/>
      <c r="F30" s="21"/>
      <c r="G30" s="21"/>
      <c r="H30" s="21"/>
    </row>
  </sheetData>
  <mergeCells count="9">
    <mergeCell ref="A7:H7"/>
    <mergeCell ref="A8:H8"/>
    <mergeCell ref="A9:H9"/>
    <mergeCell ref="C30:H30"/>
    <mergeCell ref="C1:H1"/>
    <mergeCell ref="F2:H2"/>
    <mergeCell ref="A3:H3"/>
    <mergeCell ref="A5:H5"/>
    <mergeCell ref="A6:H6"/>
  </mergeCells>
  <pageMargins left="0.51180555555555596" right="0.31527777777777799" top="0.55138888888888904" bottom="0.55138888888888904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0"/>
  <sheetViews>
    <sheetView zoomScale="85" zoomScaleNormal="85" workbookViewId="0">
      <selection activeCell="G15" sqref="G15"/>
    </sheetView>
  </sheetViews>
  <sheetFormatPr defaultColWidth="8.7109375"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18.75" customHeight="1" x14ac:dyDescent="0.3">
      <c r="C2" s="2"/>
      <c r="D2" s="2"/>
      <c r="E2" s="2"/>
      <c r="F2" s="23" t="s">
        <v>0</v>
      </c>
      <c r="G2" s="23"/>
      <c r="H2" s="2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26.2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14.25" customHeight="1" x14ac:dyDescent="0.25">
      <c r="A4" s="3"/>
      <c r="B4" s="3"/>
      <c r="C4" s="3"/>
      <c r="D4" s="3"/>
      <c r="E4" s="3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23.25" customHeight="1" x14ac:dyDescent="0.25">
      <c r="A5" s="18" t="s">
        <v>2</v>
      </c>
      <c r="B5" s="18"/>
      <c r="C5" s="18"/>
      <c r="D5" s="18"/>
      <c r="E5" s="18"/>
      <c r="F5" s="18"/>
      <c r="G5" s="18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23.25" customHeight="1" x14ac:dyDescent="0.25">
      <c r="A6" s="25">
        <v>45635</v>
      </c>
      <c r="B6" s="25"/>
      <c r="C6" s="25"/>
      <c r="D6" s="25"/>
      <c r="E6" s="25"/>
      <c r="F6" s="25"/>
      <c r="G6" s="25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23.25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23.25" customHeight="1" x14ac:dyDescent="0.25">
      <c r="A8" s="19" t="s">
        <v>4</v>
      </c>
      <c r="B8" s="19"/>
      <c r="C8" s="19"/>
      <c r="D8" s="19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53.25" customHeight="1" x14ac:dyDescent="0.25">
      <c r="A9" s="20" t="s">
        <v>74</v>
      </c>
      <c r="B9" s="20"/>
      <c r="C9" s="20"/>
      <c r="D9" s="20"/>
      <c r="E9" s="20"/>
      <c r="F9" s="20"/>
      <c r="G9" s="20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s="12" customFormat="1" ht="63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</row>
    <row r="11" spans="1:119" s="12" customFormat="1" ht="14.25" customHeight="1" x14ac:dyDescent="0.25">
      <c r="A11" s="6">
        <v>1</v>
      </c>
      <c r="B11" s="6" t="s">
        <v>13</v>
      </c>
      <c r="C11" s="17">
        <v>7</v>
      </c>
      <c r="D11" s="17" t="s">
        <v>14</v>
      </c>
      <c r="E11" s="17">
        <v>17</v>
      </c>
      <c r="F11" s="17">
        <v>35</v>
      </c>
      <c r="G11" s="10">
        <f t="shared" ref="G11:G17" si="0">(E11/F11)</f>
        <v>0.48571428571428571</v>
      </c>
      <c r="H11" s="11">
        <f t="shared" ref="H11:H17" si="1">RANK(G11,$G$11:$G$17)</f>
        <v>1</v>
      </c>
    </row>
    <row r="12" spans="1:119" s="12" customFormat="1" ht="14.25" customHeight="1" x14ac:dyDescent="0.25">
      <c r="A12" s="6">
        <v>2</v>
      </c>
      <c r="B12" s="6" t="s">
        <v>15</v>
      </c>
      <c r="C12" s="17">
        <v>7</v>
      </c>
      <c r="D12" s="17" t="s">
        <v>16</v>
      </c>
      <c r="E12" s="17">
        <v>0</v>
      </c>
      <c r="F12" s="17">
        <v>35</v>
      </c>
      <c r="G12" s="10">
        <f t="shared" si="0"/>
        <v>0</v>
      </c>
      <c r="H12" s="11">
        <f t="shared" si="1"/>
        <v>5</v>
      </c>
    </row>
    <row r="13" spans="1:119" s="12" customFormat="1" ht="15.75" x14ac:dyDescent="0.25">
      <c r="A13" s="6">
        <v>3</v>
      </c>
      <c r="B13" s="6" t="s">
        <v>17</v>
      </c>
      <c r="C13" s="17">
        <v>7</v>
      </c>
      <c r="D13" s="17" t="s">
        <v>16</v>
      </c>
      <c r="E13" s="17">
        <v>5</v>
      </c>
      <c r="F13" s="17">
        <v>35</v>
      </c>
      <c r="G13" s="10">
        <f t="shared" si="0"/>
        <v>0.14285714285714285</v>
      </c>
      <c r="H13" s="11">
        <f t="shared" si="1"/>
        <v>2</v>
      </c>
    </row>
    <row r="14" spans="1:119" s="12" customFormat="1" ht="15.75" x14ac:dyDescent="0.25">
      <c r="A14" s="6">
        <v>4</v>
      </c>
      <c r="B14" s="6" t="s">
        <v>18</v>
      </c>
      <c r="C14" s="17">
        <v>7</v>
      </c>
      <c r="D14" s="17" t="s">
        <v>16</v>
      </c>
      <c r="E14" s="17">
        <v>1</v>
      </c>
      <c r="F14" s="17">
        <v>35</v>
      </c>
      <c r="G14" s="10">
        <f t="shared" si="0"/>
        <v>2.8571428571428571E-2</v>
      </c>
      <c r="H14" s="11">
        <f t="shared" si="1"/>
        <v>3</v>
      </c>
    </row>
    <row r="15" spans="1:119" s="12" customFormat="1" ht="15.75" x14ac:dyDescent="0.25">
      <c r="A15" s="6">
        <v>5</v>
      </c>
      <c r="B15" s="6" t="s">
        <v>19</v>
      </c>
      <c r="C15" s="17">
        <v>7</v>
      </c>
      <c r="D15" s="17" t="s">
        <v>16</v>
      </c>
      <c r="E15" s="17">
        <v>0</v>
      </c>
      <c r="F15" s="17">
        <v>35</v>
      </c>
      <c r="G15" s="10">
        <f t="shared" si="0"/>
        <v>0</v>
      </c>
      <c r="H15" s="11">
        <f t="shared" si="1"/>
        <v>5</v>
      </c>
    </row>
    <row r="16" spans="1:119" s="12" customFormat="1" ht="15.75" x14ac:dyDescent="0.25">
      <c r="A16" s="6">
        <v>6</v>
      </c>
      <c r="B16" s="6" t="s">
        <v>20</v>
      </c>
      <c r="C16" s="17">
        <v>7</v>
      </c>
      <c r="D16" s="17" t="s">
        <v>16</v>
      </c>
      <c r="E16" s="17">
        <v>0</v>
      </c>
      <c r="F16" s="17">
        <v>35</v>
      </c>
      <c r="G16" s="10">
        <f t="shared" si="0"/>
        <v>0</v>
      </c>
      <c r="H16" s="11">
        <f t="shared" si="1"/>
        <v>5</v>
      </c>
    </row>
    <row r="17" spans="1:8" s="12" customFormat="1" ht="15.75" x14ac:dyDescent="0.25">
      <c r="A17" s="6">
        <v>7</v>
      </c>
      <c r="B17" s="6" t="s">
        <v>21</v>
      </c>
      <c r="C17" s="17">
        <v>7</v>
      </c>
      <c r="D17" s="17" t="s">
        <v>16</v>
      </c>
      <c r="E17" s="17">
        <v>1</v>
      </c>
      <c r="F17" s="17">
        <v>35</v>
      </c>
      <c r="G17" s="10">
        <f t="shared" si="0"/>
        <v>2.8571428571428571E-2</v>
      </c>
      <c r="H17" s="11">
        <f t="shared" si="1"/>
        <v>3</v>
      </c>
    </row>
    <row r="18" spans="1:8" ht="15.75" x14ac:dyDescent="0.25">
      <c r="B18" s="7"/>
    </row>
    <row r="20" spans="1:8" ht="49.35" customHeight="1" x14ac:dyDescent="0.25">
      <c r="C20" s="21" t="s">
        <v>22</v>
      </c>
      <c r="D20" s="21"/>
      <c r="E20" s="21"/>
      <c r="F20" s="21"/>
      <c r="G20" s="21"/>
      <c r="H20" s="21"/>
    </row>
  </sheetData>
  <mergeCells count="9">
    <mergeCell ref="A7:H7"/>
    <mergeCell ref="A8:H8"/>
    <mergeCell ref="A9:H9"/>
    <mergeCell ref="C20:H20"/>
    <mergeCell ref="C1:H1"/>
    <mergeCell ref="F2:H2"/>
    <mergeCell ref="A3:H3"/>
    <mergeCell ref="A5:H5"/>
    <mergeCell ref="A6:H6"/>
  </mergeCells>
  <pageMargins left="0.51180555555555596" right="0.31527777777777799" top="0.55138888888888904" bottom="0.55138888888888904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0"/>
  <sheetViews>
    <sheetView zoomScale="85" zoomScaleNormal="85" workbookViewId="0">
      <selection activeCell="M10" sqref="M10"/>
    </sheetView>
  </sheetViews>
  <sheetFormatPr defaultColWidth="8.7109375" defaultRowHeight="15" x14ac:dyDescent="0.25"/>
  <cols>
    <col min="2" max="2" width="18.42578125" customWidth="1"/>
    <col min="3" max="3" width="22.28515625" customWidth="1"/>
    <col min="4" max="4" width="17.85546875" customWidth="1"/>
    <col min="5" max="5" width="14.140625" customWidth="1"/>
    <col min="6" max="6" width="20.28515625" customWidth="1"/>
    <col min="7" max="7" width="16.42578125" customWidth="1"/>
    <col min="8" max="8" width="14.42578125" customWidth="1"/>
  </cols>
  <sheetData>
    <row r="1" spans="1:119" ht="22.5" customHeight="1" x14ac:dyDescent="0.3"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28.5" customHeight="1" x14ac:dyDescent="0.3">
      <c r="C2" s="2"/>
      <c r="D2" s="2"/>
      <c r="E2" s="2"/>
      <c r="F2" s="23" t="s">
        <v>0</v>
      </c>
      <c r="G2" s="23"/>
      <c r="H2" s="2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26.2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14.25" customHeight="1" x14ac:dyDescent="0.25">
      <c r="A4" s="3"/>
      <c r="B4" s="3"/>
      <c r="C4" s="3"/>
      <c r="D4" s="3"/>
      <c r="E4" s="3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20.25" customHeight="1" x14ac:dyDescent="0.25">
      <c r="A5" s="18" t="s">
        <v>2</v>
      </c>
      <c r="B5" s="18"/>
      <c r="C5" s="18"/>
      <c r="D5" s="18"/>
      <c r="E5" s="18"/>
      <c r="F5" s="18"/>
      <c r="G5" s="18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20.25" customHeight="1" x14ac:dyDescent="0.25">
      <c r="A6" s="25">
        <v>45635</v>
      </c>
      <c r="B6" s="25"/>
      <c r="C6" s="25"/>
      <c r="D6" s="25"/>
      <c r="E6" s="25"/>
      <c r="F6" s="25"/>
      <c r="G6" s="25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20.25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20.25" customHeight="1" x14ac:dyDescent="0.25">
      <c r="A8" s="19" t="s">
        <v>44</v>
      </c>
      <c r="B8" s="19"/>
      <c r="C8" s="19"/>
      <c r="D8" s="19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34.5" customHeight="1" x14ac:dyDescent="0.25">
      <c r="A9" s="20" t="s">
        <v>75</v>
      </c>
      <c r="B9" s="20"/>
      <c r="C9" s="20"/>
      <c r="D9" s="20"/>
      <c r="E9" s="20"/>
      <c r="F9" s="20"/>
      <c r="G9" s="20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ht="63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</row>
    <row r="11" spans="1:119" s="13" customFormat="1" ht="17.25" customHeight="1" x14ac:dyDescent="0.25">
      <c r="A11" s="6">
        <v>1</v>
      </c>
      <c r="B11" s="6" t="s">
        <v>45</v>
      </c>
      <c r="C11" s="6">
        <v>9</v>
      </c>
      <c r="D11" s="6" t="s">
        <v>16</v>
      </c>
      <c r="E11" s="6">
        <v>1</v>
      </c>
      <c r="F11" s="6">
        <v>35</v>
      </c>
      <c r="G11" s="10">
        <f t="shared" ref="G11:G17" si="0">(E11/F11)</f>
        <v>2.8571428571428571E-2</v>
      </c>
      <c r="H11" s="11">
        <f t="shared" ref="H11:H17" si="1">RANK(G11,$G$11:$G$17)</f>
        <v>3</v>
      </c>
    </row>
    <row r="12" spans="1:119" s="13" customFormat="1" ht="17.25" customHeight="1" x14ac:dyDescent="0.25">
      <c r="A12" s="6">
        <v>2</v>
      </c>
      <c r="B12" s="6" t="s">
        <v>46</v>
      </c>
      <c r="C12" s="6">
        <v>9</v>
      </c>
      <c r="D12" s="6" t="s">
        <v>16</v>
      </c>
      <c r="E12" s="6">
        <v>0</v>
      </c>
      <c r="F12" s="6">
        <v>35</v>
      </c>
      <c r="G12" s="10">
        <f t="shared" si="0"/>
        <v>0</v>
      </c>
      <c r="H12" s="11">
        <f t="shared" si="1"/>
        <v>5</v>
      </c>
    </row>
    <row r="13" spans="1:119" s="13" customFormat="1" ht="17.25" customHeight="1" x14ac:dyDescent="0.25">
      <c r="A13" s="6">
        <v>3</v>
      </c>
      <c r="B13" s="6" t="s">
        <v>47</v>
      </c>
      <c r="C13" s="6">
        <v>9</v>
      </c>
      <c r="D13" s="6" t="s">
        <v>16</v>
      </c>
      <c r="E13" s="6">
        <v>0</v>
      </c>
      <c r="F13" s="6">
        <v>35</v>
      </c>
      <c r="G13" s="10">
        <f t="shared" si="0"/>
        <v>0</v>
      </c>
      <c r="H13" s="11">
        <f t="shared" si="1"/>
        <v>5</v>
      </c>
    </row>
    <row r="14" spans="1:119" s="13" customFormat="1" ht="18" customHeight="1" x14ac:dyDescent="0.25">
      <c r="A14" s="6">
        <v>4</v>
      </c>
      <c r="B14" s="6" t="s">
        <v>48</v>
      </c>
      <c r="C14" s="6">
        <v>9</v>
      </c>
      <c r="D14" s="6" t="s">
        <v>16</v>
      </c>
      <c r="E14" s="6">
        <v>0</v>
      </c>
      <c r="F14" s="6">
        <v>35</v>
      </c>
      <c r="G14" s="10">
        <f t="shared" si="0"/>
        <v>0</v>
      </c>
      <c r="H14" s="11">
        <f t="shared" si="1"/>
        <v>5</v>
      </c>
    </row>
    <row r="15" spans="1:119" s="13" customFormat="1" ht="18" customHeight="1" x14ac:dyDescent="0.25">
      <c r="A15" s="6">
        <v>5</v>
      </c>
      <c r="B15" s="6" t="s">
        <v>49</v>
      </c>
      <c r="C15" s="6">
        <v>9</v>
      </c>
      <c r="D15" s="6" t="s">
        <v>16</v>
      </c>
      <c r="E15" s="6">
        <v>1</v>
      </c>
      <c r="F15" s="6">
        <v>35</v>
      </c>
      <c r="G15" s="10">
        <f t="shared" si="0"/>
        <v>2.8571428571428571E-2</v>
      </c>
      <c r="H15" s="11">
        <f t="shared" si="1"/>
        <v>3</v>
      </c>
    </row>
    <row r="16" spans="1:119" s="13" customFormat="1" ht="18" customHeight="1" x14ac:dyDescent="0.25">
      <c r="A16" s="6">
        <v>6</v>
      </c>
      <c r="B16" s="6" t="s">
        <v>50</v>
      </c>
      <c r="C16" s="6">
        <v>9</v>
      </c>
      <c r="D16" s="6" t="s">
        <v>16</v>
      </c>
      <c r="E16" s="6">
        <v>7</v>
      </c>
      <c r="F16" s="6">
        <v>35</v>
      </c>
      <c r="G16" s="10">
        <f t="shared" si="0"/>
        <v>0.2</v>
      </c>
      <c r="H16" s="11">
        <f t="shared" si="1"/>
        <v>2</v>
      </c>
    </row>
    <row r="17" spans="1:8" s="9" customFormat="1" ht="18" customHeight="1" x14ac:dyDescent="0.25">
      <c r="A17" s="6">
        <v>7</v>
      </c>
      <c r="B17" s="6" t="s">
        <v>51</v>
      </c>
      <c r="C17" s="6">
        <v>9</v>
      </c>
      <c r="D17" s="6" t="s">
        <v>16</v>
      </c>
      <c r="E17" s="6">
        <v>9</v>
      </c>
      <c r="F17" s="6">
        <v>35</v>
      </c>
      <c r="G17" s="10">
        <f t="shared" si="0"/>
        <v>0.25714285714285712</v>
      </c>
      <c r="H17" s="11">
        <f t="shared" si="1"/>
        <v>1</v>
      </c>
    </row>
    <row r="18" spans="1:8" ht="18" customHeight="1" x14ac:dyDescent="0.25"/>
    <row r="20" spans="1:8" ht="49.35" customHeight="1" x14ac:dyDescent="0.25">
      <c r="C20" s="21" t="s">
        <v>52</v>
      </c>
      <c r="D20" s="21"/>
      <c r="E20" s="21"/>
      <c r="F20" s="21"/>
      <c r="G20" s="21"/>
      <c r="H20" s="21"/>
    </row>
  </sheetData>
  <mergeCells count="9">
    <mergeCell ref="A7:H7"/>
    <mergeCell ref="A8:H8"/>
    <mergeCell ref="A9:H9"/>
    <mergeCell ref="C20:H20"/>
    <mergeCell ref="C1:H1"/>
    <mergeCell ref="F2:H2"/>
    <mergeCell ref="A3:H3"/>
    <mergeCell ref="A5:H5"/>
    <mergeCell ref="A6:H6"/>
  </mergeCells>
  <pageMargins left="0.51180555555555596" right="0.31527777777777799" top="0.55138888888888904" bottom="0.55138888888888904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2"/>
  <sheetViews>
    <sheetView zoomScale="85" zoomScaleNormal="85" workbookViewId="0">
      <selection activeCell="G28" sqref="G28"/>
    </sheetView>
  </sheetViews>
  <sheetFormatPr defaultColWidth="8.7109375"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6.5" customHeight="1" x14ac:dyDescent="0.3"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28.5" customHeight="1" x14ac:dyDescent="0.3">
      <c r="C2" s="2"/>
      <c r="D2" s="2"/>
      <c r="E2" s="2"/>
      <c r="F2" s="23" t="s">
        <v>0</v>
      </c>
      <c r="G2" s="23"/>
      <c r="H2" s="2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26.2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14.25" customHeight="1" x14ac:dyDescent="0.25">
      <c r="A4" s="3"/>
      <c r="B4" s="3"/>
      <c r="C4" s="3"/>
      <c r="D4" s="3"/>
      <c r="E4" s="3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21.75" customHeight="1" x14ac:dyDescent="0.25">
      <c r="A5" s="18" t="s">
        <v>2</v>
      </c>
      <c r="B5" s="18"/>
      <c r="C5" s="18"/>
      <c r="D5" s="18"/>
      <c r="E5" s="18"/>
      <c r="F5" s="18"/>
      <c r="G5" s="18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21.75" customHeight="1" x14ac:dyDescent="0.25">
      <c r="A6" s="25">
        <v>45635</v>
      </c>
      <c r="B6" s="25"/>
      <c r="C6" s="25"/>
      <c r="D6" s="25"/>
      <c r="E6" s="25"/>
      <c r="F6" s="25"/>
      <c r="G6" s="25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21.75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21.75" customHeight="1" x14ac:dyDescent="0.25">
      <c r="A8" s="19" t="s">
        <v>53</v>
      </c>
      <c r="B8" s="19"/>
      <c r="C8" s="19"/>
      <c r="D8" s="19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53.25" customHeight="1" x14ac:dyDescent="0.25">
      <c r="A9" s="20" t="s">
        <v>76</v>
      </c>
      <c r="B9" s="20"/>
      <c r="C9" s="20"/>
      <c r="D9" s="20"/>
      <c r="E9" s="20"/>
      <c r="F9" s="20"/>
      <c r="G9" s="20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s="12" customFormat="1" ht="111.75" customHeight="1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54</v>
      </c>
      <c r="F10" s="5" t="s">
        <v>10</v>
      </c>
      <c r="G10" s="5" t="s">
        <v>11</v>
      </c>
      <c r="H10" s="5" t="s">
        <v>12</v>
      </c>
    </row>
    <row r="11" spans="1:119" s="12" customFormat="1" ht="18" customHeight="1" x14ac:dyDescent="0.25">
      <c r="A11" s="6">
        <v>1</v>
      </c>
      <c r="B11" s="6" t="s">
        <v>55</v>
      </c>
      <c r="C11" s="6">
        <v>10</v>
      </c>
      <c r="D11" s="6" t="s">
        <v>16</v>
      </c>
      <c r="E11" s="6">
        <v>1</v>
      </c>
      <c r="F11" s="6">
        <v>35</v>
      </c>
      <c r="G11" s="10">
        <f t="shared" ref="G11:G19" si="0">(E11/F11)</f>
        <v>2.8571428571428571E-2</v>
      </c>
      <c r="H11" s="11">
        <f t="shared" ref="H11:H19" si="1">RANK(G11,$G$11:$G$19)</f>
        <v>3</v>
      </c>
    </row>
    <row r="12" spans="1:119" s="12" customFormat="1" ht="18" customHeight="1" x14ac:dyDescent="0.25">
      <c r="A12" s="6">
        <v>2</v>
      </c>
      <c r="B12" s="6" t="s">
        <v>56</v>
      </c>
      <c r="C12" s="6">
        <v>10</v>
      </c>
      <c r="D12" s="6" t="s">
        <v>16</v>
      </c>
      <c r="E12" s="6">
        <v>0</v>
      </c>
      <c r="F12" s="6">
        <v>35</v>
      </c>
      <c r="G12" s="10">
        <f t="shared" si="0"/>
        <v>0</v>
      </c>
      <c r="H12" s="11">
        <f t="shared" si="1"/>
        <v>6</v>
      </c>
    </row>
    <row r="13" spans="1:119" s="12" customFormat="1" ht="18" customHeight="1" x14ac:dyDescent="0.25">
      <c r="A13" s="6">
        <v>3</v>
      </c>
      <c r="B13" s="6" t="s">
        <v>57</v>
      </c>
      <c r="C13" s="6">
        <v>10</v>
      </c>
      <c r="D13" s="6" t="s">
        <v>16</v>
      </c>
      <c r="E13" s="6">
        <v>1</v>
      </c>
      <c r="F13" s="6">
        <v>35</v>
      </c>
      <c r="G13" s="10">
        <f t="shared" si="0"/>
        <v>2.8571428571428571E-2</v>
      </c>
      <c r="H13" s="11">
        <f t="shared" si="1"/>
        <v>3</v>
      </c>
    </row>
    <row r="14" spans="1:119" s="12" customFormat="1" ht="16.5" customHeight="1" x14ac:dyDescent="0.25">
      <c r="A14" s="6">
        <v>4</v>
      </c>
      <c r="B14" s="6" t="s">
        <v>58</v>
      </c>
      <c r="C14" s="6">
        <v>10</v>
      </c>
      <c r="D14" s="6" t="s">
        <v>16</v>
      </c>
      <c r="E14" s="6">
        <v>0</v>
      </c>
      <c r="F14" s="6">
        <v>35</v>
      </c>
      <c r="G14" s="10">
        <f t="shared" si="0"/>
        <v>0</v>
      </c>
      <c r="H14" s="11">
        <f t="shared" si="1"/>
        <v>6</v>
      </c>
    </row>
    <row r="15" spans="1:119" s="12" customFormat="1" ht="15.75" customHeight="1" x14ac:dyDescent="0.25">
      <c r="A15" s="6">
        <v>5</v>
      </c>
      <c r="B15" s="6" t="s">
        <v>59</v>
      </c>
      <c r="C15" s="6">
        <v>10</v>
      </c>
      <c r="D15" s="6" t="s">
        <v>16</v>
      </c>
      <c r="E15" s="6">
        <v>0</v>
      </c>
      <c r="F15" s="6">
        <v>35</v>
      </c>
      <c r="G15" s="10">
        <f t="shared" si="0"/>
        <v>0</v>
      </c>
      <c r="H15" s="11">
        <f t="shared" si="1"/>
        <v>6</v>
      </c>
    </row>
    <row r="16" spans="1:119" s="12" customFormat="1" ht="15.75" customHeight="1" x14ac:dyDescent="0.25">
      <c r="A16" s="6">
        <v>6</v>
      </c>
      <c r="B16" s="6" t="s">
        <v>60</v>
      </c>
      <c r="C16" s="6">
        <v>10</v>
      </c>
      <c r="D16" s="6" t="s">
        <v>16</v>
      </c>
      <c r="E16" s="6">
        <v>4</v>
      </c>
      <c r="F16" s="6">
        <v>35</v>
      </c>
      <c r="G16" s="10">
        <f t="shared" si="0"/>
        <v>0.11428571428571428</v>
      </c>
      <c r="H16" s="11">
        <f t="shared" si="1"/>
        <v>2</v>
      </c>
      <c r="I16" s="15"/>
    </row>
    <row r="17" spans="1:8" s="12" customFormat="1" ht="15.75" x14ac:dyDescent="0.25">
      <c r="A17" s="6">
        <v>7</v>
      </c>
      <c r="B17" s="6" t="s">
        <v>61</v>
      </c>
      <c r="C17" s="6">
        <v>10</v>
      </c>
      <c r="D17" s="6" t="s">
        <v>16</v>
      </c>
      <c r="E17" s="6">
        <v>1</v>
      </c>
      <c r="F17" s="6">
        <v>35</v>
      </c>
      <c r="G17" s="10">
        <f t="shared" si="0"/>
        <v>2.8571428571428571E-2</v>
      </c>
      <c r="H17" s="11">
        <f t="shared" si="1"/>
        <v>3</v>
      </c>
    </row>
    <row r="18" spans="1:8" s="12" customFormat="1" ht="15.75" x14ac:dyDescent="0.25">
      <c r="A18" s="6">
        <v>8</v>
      </c>
      <c r="B18" s="6" t="s">
        <v>62</v>
      </c>
      <c r="C18" s="6">
        <v>10</v>
      </c>
      <c r="D18" s="6" t="s">
        <v>16</v>
      </c>
      <c r="E18" s="6">
        <v>0</v>
      </c>
      <c r="F18" s="6">
        <v>35</v>
      </c>
      <c r="G18" s="10">
        <f t="shared" si="0"/>
        <v>0</v>
      </c>
      <c r="H18" s="11">
        <f t="shared" si="1"/>
        <v>6</v>
      </c>
    </row>
    <row r="19" spans="1:8" s="12" customFormat="1" ht="18" customHeight="1" x14ac:dyDescent="0.25">
      <c r="A19" s="6">
        <v>9</v>
      </c>
      <c r="B19" s="6" t="s">
        <v>63</v>
      </c>
      <c r="C19" s="6">
        <v>10</v>
      </c>
      <c r="D19" s="6" t="s">
        <v>16</v>
      </c>
      <c r="E19" s="6">
        <v>6</v>
      </c>
      <c r="F19" s="6">
        <v>35</v>
      </c>
      <c r="G19" s="10">
        <f t="shared" si="0"/>
        <v>0.17142857142857143</v>
      </c>
      <c r="H19" s="11">
        <f t="shared" si="1"/>
        <v>1</v>
      </c>
    </row>
    <row r="22" spans="1:8" ht="49.35" customHeight="1" x14ac:dyDescent="0.25">
      <c r="C22" s="26" t="s">
        <v>64</v>
      </c>
      <c r="D22" s="26"/>
      <c r="E22" s="26"/>
      <c r="F22" s="26"/>
      <c r="G22" s="26"/>
      <c r="H22" s="26"/>
    </row>
  </sheetData>
  <mergeCells count="9">
    <mergeCell ref="A7:H7"/>
    <mergeCell ref="A8:H8"/>
    <mergeCell ref="A9:H9"/>
    <mergeCell ref="C22:H22"/>
    <mergeCell ref="C1:H1"/>
    <mergeCell ref="F2:H2"/>
    <mergeCell ref="A3:H3"/>
    <mergeCell ref="A5:H5"/>
    <mergeCell ref="A6:H6"/>
  </mergeCells>
  <pageMargins left="0.51180555555555596" right="0.31527777777777799" top="0.55138888888888904" bottom="0.55138888888888904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5" zoomScaleNormal="85" workbookViewId="0">
      <selection activeCell="G25" sqref="G25"/>
    </sheetView>
  </sheetViews>
  <sheetFormatPr defaultColWidth="8.7109375" defaultRowHeight="15" x14ac:dyDescent="0.25"/>
  <cols>
    <col min="2" max="2" width="17" customWidth="1"/>
    <col min="3" max="3" width="18.140625" customWidth="1"/>
    <col min="4" max="4" width="19.4257812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22"/>
      <c r="D1" s="22"/>
      <c r="E1" s="22"/>
      <c r="F1" s="22"/>
      <c r="G1" s="22"/>
      <c r="H1" s="22"/>
    </row>
    <row r="2" spans="1:8" ht="18.75" customHeight="1" x14ac:dyDescent="0.3">
      <c r="C2" s="2"/>
      <c r="D2" s="2"/>
      <c r="E2" s="2"/>
      <c r="F2" s="23" t="s">
        <v>0</v>
      </c>
      <c r="G2" s="23"/>
      <c r="H2" s="23"/>
    </row>
    <row r="3" spans="1:8" ht="15.75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3"/>
      <c r="B4" s="3"/>
      <c r="C4" s="3"/>
      <c r="D4" s="3"/>
      <c r="E4" s="3"/>
      <c r="F4" s="3"/>
      <c r="G4" s="4"/>
      <c r="H4" s="1"/>
    </row>
    <row r="5" spans="1:8" ht="15.75" customHeight="1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ht="15.75" x14ac:dyDescent="0.25">
      <c r="A6" s="25">
        <v>45635</v>
      </c>
      <c r="B6" s="25"/>
      <c r="C6" s="25"/>
      <c r="D6" s="25"/>
      <c r="E6" s="25"/>
      <c r="F6" s="25"/>
      <c r="G6" s="25"/>
      <c r="H6" s="25"/>
    </row>
    <row r="7" spans="1:8" ht="15.75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</row>
    <row r="8" spans="1:8" ht="15.75" customHeight="1" x14ac:dyDescent="0.25">
      <c r="A8" s="19" t="s">
        <v>65</v>
      </c>
      <c r="B8" s="19"/>
      <c r="C8" s="19"/>
      <c r="D8" s="19"/>
      <c r="E8" s="19"/>
      <c r="F8" s="19"/>
      <c r="G8" s="19"/>
      <c r="H8" s="19"/>
    </row>
    <row r="9" spans="1:8" ht="56.25" customHeight="1" x14ac:dyDescent="0.25">
      <c r="A9" s="20" t="s">
        <v>77</v>
      </c>
      <c r="B9" s="20"/>
      <c r="C9" s="20"/>
      <c r="D9" s="20"/>
      <c r="E9" s="20"/>
      <c r="F9" s="20"/>
      <c r="G9" s="20"/>
      <c r="H9" s="20"/>
    </row>
    <row r="10" spans="1:8" s="12" customFormat="1" ht="94.5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54</v>
      </c>
      <c r="F10" s="5" t="s">
        <v>10</v>
      </c>
      <c r="G10" s="5" t="s">
        <v>11</v>
      </c>
      <c r="H10" s="5" t="s">
        <v>12</v>
      </c>
    </row>
    <row r="11" spans="1:8" s="12" customFormat="1" ht="15.75" x14ac:dyDescent="0.25">
      <c r="A11" s="6">
        <v>1</v>
      </c>
      <c r="B11" s="6" t="s">
        <v>66</v>
      </c>
      <c r="C11" s="16">
        <v>11</v>
      </c>
      <c r="D11" s="16" t="s">
        <v>16</v>
      </c>
      <c r="E11" s="16">
        <v>1</v>
      </c>
      <c r="F11" s="16">
        <v>35</v>
      </c>
      <c r="G11" s="10">
        <f t="shared" ref="G11:G16" si="0">(E11/F11)</f>
        <v>2.8571428571428571E-2</v>
      </c>
      <c r="H11" s="11">
        <f t="shared" ref="H11:H16" si="1">RANK(G11,$G$11:$G$16)</f>
        <v>5</v>
      </c>
    </row>
    <row r="12" spans="1:8" s="12" customFormat="1" ht="15.75" x14ac:dyDescent="0.25">
      <c r="A12" s="6">
        <v>2</v>
      </c>
      <c r="B12" s="6" t="s">
        <v>67</v>
      </c>
      <c r="C12" s="17">
        <v>11</v>
      </c>
      <c r="D12" s="16" t="s">
        <v>16</v>
      </c>
      <c r="E12" s="17">
        <v>3</v>
      </c>
      <c r="F12" s="16">
        <v>35</v>
      </c>
      <c r="G12" s="10">
        <f t="shared" si="0"/>
        <v>8.5714285714285715E-2</v>
      </c>
      <c r="H12" s="11">
        <f t="shared" si="1"/>
        <v>4</v>
      </c>
    </row>
    <row r="13" spans="1:8" s="12" customFormat="1" ht="15.75" x14ac:dyDescent="0.25">
      <c r="A13" s="6">
        <v>3</v>
      </c>
      <c r="B13" s="6" t="s">
        <v>68</v>
      </c>
      <c r="C13" s="6">
        <v>11</v>
      </c>
      <c r="D13" s="16" t="s">
        <v>16</v>
      </c>
      <c r="E13" s="6">
        <v>1</v>
      </c>
      <c r="F13" s="16">
        <v>35</v>
      </c>
      <c r="G13" s="10">
        <f t="shared" si="0"/>
        <v>2.8571428571428571E-2</v>
      </c>
      <c r="H13" s="11">
        <f t="shared" si="1"/>
        <v>5</v>
      </c>
    </row>
    <row r="14" spans="1:8" s="12" customFormat="1" ht="15.75" x14ac:dyDescent="0.25">
      <c r="A14" s="6">
        <v>4</v>
      </c>
      <c r="B14" s="6" t="s">
        <v>69</v>
      </c>
      <c r="C14" s="6">
        <v>11</v>
      </c>
      <c r="D14" s="16" t="s">
        <v>16</v>
      </c>
      <c r="E14" s="6">
        <v>6</v>
      </c>
      <c r="F14" s="16">
        <v>35</v>
      </c>
      <c r="G14" s="10">
        <f t="shared" si="0"/>
        <v>0.17142857142857143</v>
      </c>
      <c r="H14" s="11">
        <f t="shared" si="1"/>
        <v>2</v>
      </c>
    </row>
    <row r="15" spans="1:8" s="12" customFormat="1" ht="15.75" x14ac:dyDescent="0.25">
      <c r="A15" s="6">
        <v>5</v>
      </c>
      <c r="B15" s="6" t="s">
        <v>70</v>
      </c>
      <c r="C15" s="6">
        <v>11</v>
      </c>
      <c r="D15" s="16" t="s">
        <v>16</v>
      </c>
      <c r="E15" s="6">
        <v>4</v>
      </c>
      <c r="F15" s="16">
        <v>35</v>
      </c>
      <c r="G15" s="10">
        <f t="shared" si="0"/>
        <v>0.11428571428571428</v>
      </c>
      <c r="H15" s="11">
        <f t="shared" si="1"/>
        <v>3</v>
      </c>
    </row>
    <row r="16" spans="1:8" s="12" customFormat="1" ht="15.75" x14ac:dyDescent="0.25">
      <c r="A16" s="6">
        <v>6</v>
      </c>
      <c r="B16" s="6" t="s">
        <v>71</v>
      </c>
      <c r="C16" s="6">
        <v>11</v>
      </c>
      <c r="D16" s="16" t="s">
        <v>16</v>
      </c>
      <c r="E16" s="6">
        <v>12</v>
      </c>
      <c r="F16" s="16">
        <v>35</v>
      </c>
      <c r="G16" s="10">
        <f t="shared" si="0"/>
        <v>0.34285714285714286</v>
      </c>
      <c r="H16" s="11">
        <f t="shared" si="1"/>
        <v>1</v>
      </c>
    </row>
    <row r="19" spans="3:8" ht="49.35" customHeight="1" x14ac:dyDescent="0.25">
      <c r="C19" s="21" t="s">
        <v>72</v>
      </c>
      <c r="D19" s="21"/>
      <c r="E19" s="21"/>
      <c r="F19" s="21"/>
      <c r="G19" s="21"/>
      <c r="H19" s="21"/>
    </row>
    <row r="20" spans="3:8" x14ac:dyDescent="0.25">
      <c r="C20" s="8"/>
      <c r="D20" s="8"/>
      <c r="E20" s="8"/>
      <c r="F20" s="8"/>
      <c r="G20" s="8"/>
      <c r="H20" s="8"/>
    </row>
  </sheetData>
  <mergeCells count="9">
    <mergeCell ref="A7:H7"/>
    <mergeCell ref="A8:H8"/>
    <mergeCell ref="A9:H9"/>
    <mergeCell ref="C19:H19"/>
    <mergeCell ref="C1:H1"/>
    <mergeCell ref="F2:H2"/>
    <mergeCell ref="A3:H3"/>
    <mergeCell ref="A5:H5"/>
    <mergeCell ref="A6:H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 </vt:lpstr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Иванова</dc:creator>
  <dc:description/>
  <cp:lastModifiedBy>GaydayIS</cp:lastModifiedBy>
  <cp:revision>2</cp:revision>
  <cp:lastPrinted>2021-10-21T10:42:34Z</cp:lastPrinted>
  <dcterms:created xsi:type="dcterms:W3CDTF">2014-02-10T12:47:56Z</dcterms:created>
  <dcterms:modified xsi:type="dcterms:W3CDTF">2024-12-17T06:43:07Z</dcterms:modified>
  <dc:language>ru-RU</dc:language>
</cp:coreProperties>
</file>