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19320" windowHeight="7515" firstSheet="3" activeTab="8"/>
  </bookViews>
  <sheets>
    <sheet name="вертикально" sheetId="24" r:id="rId1"/>
    <sheet name="техническая" sheetId="30" r:id="rId2"/>
    <sheet name="физкультурно-спортивная" sheetId="31" r:id="rId3"/>
    <sheet name="естественнонаучная" sheetId="32" r:id="rId4"/>
    <sheet name="художественная" sheetId="33" r:id="rId5"/>
    <sheet name="тур-краев" sheetId="34" r:id="rId6"/>
    <sheet name="соц-пед" sheetId="35" r:id="rId7"/>
    <sheet name="тех. дети-инвалид" sheetId="36" r:id="rId8"/>
    <sheet name="худ. дети-инвалиды" sheetId="37" r:id="rId9"/>
    <sheet name="проф" sheetId="38" r:id="rId10"/>
    <sheet name="Лист1" sheetId="29" r:id="rId11"/>
  </sheets>
  <calcPr calcId="145621"/>
</workbook>
</file>

<file path=xl/calcChain.xml><?xml version="1.0" encoding="utf-8"?>
<calcChain xmlns="http://schemas.openxmlformats.org/spreadsheetml/2006/main">
  <c r="P30" i="24" l="1"/>
  <c r="I30" i="24"/>
  <c r="E30" i="24"/>
  <c r="K26" i="24" l="1"/>
  <c r="F26" i="24"/>
  <c r="E26" i="24"/>
  <c r="N22" i="24" l="1"/>
  <c r="F22" i="24"/>
  <c r="F18" i="24" l="1"/>
  <c r="M10" i="24" l="1"/>
  <c r="K10" i="24"/>
  <c r="J10" i="24"/>
  <c r="I10" i="24"/>
  <c r="F10" i="24"/>
  <c r="G10" i="24"/>
  <c r="H10" i="24"/>
  <c r="E10" i="24"/>
  <c r="O14" i="24" l="1"/>
  <c r="P14" i="24"/>
  <c r="M14" i="24"/>
  <c r="K14" i="24"/>
  <c r="J14" i="24"/>
  <c r="I14" i="24"/>
  <c r="G14" i="24"/>
  <c r="H14" i="24"/>
  <c r="E14" i="24"/>
  <c r="P6" i="24" l="1"/>
  <c r="M6" i="24"/>
  <c r="L6" i="24"/>
  <c r="J6" i="24"/>
  <c r="F6" i="24"/>
  <c r="G6" i="24"/>
  <c r="H6" i="24"/>
  <c r="I6" i="24"/>
  <c r="E6" i="24"/>
</calcChain>
</file>

<file path=xl/sharedStrings.xml><?xml version="1.0" encoding="utf-8"?>
<sst xmlns="http://schemas.openxmlformats.org/spreadsheetml/2006/main" count="129" uniqueCount="29">
  <si>
    <t>МАОУ ДО "ЦДОД"</t>
  </si>
  <si>
    <t>МБОУ ДО "ДДТ", г. Гаджиево</t>
  </si>
  <si>
    <t>МБОУ ДО "ДДТ"Дриада""</t>
  </si>
  <si>
    <t>МБОУ ДО "ДЮСШ", г.Гаджиево</t>
  </si>
  <si>
    <t>МАОУ ДО "ДЮСШ", г. Полярный</t>
  </si>
  <si>
    <t>МБОУ ДО "ДЮСШ", г. Снежногорск</t>
  </si>
  <si>
    <t>МАОУ ДО "ЦТТиПО"</t>
  </si>
  <si>
    <t>Администрации ЗАТО Александровск</t>
  </si>
  <si>
    <t xml:space="preserve">Реализация основных профессиональных образовательных программ профессионального обучения - программ профессиональной подготовки по профессиям </t>
  </si>
  <si>
    <t>Информация об итогах оценки соответствия качества муниципальных услуг (работ), оказываемых (выполняемых) муниципальными учреждениями ЗАТО Александровск, находящимися в ведении Управления образования администрации ЗАТО Александровск</t>
  </si>
  <si>
    <r>
      <t>К</t>
    </r>
    <r>
      <rPr>
        <i/>
        <sz val="12"/>
        <rFont val="Times New Roman"/>
        <family val="1"/>
        <charset val="204"/>
      </rPr>
      <t>итог</t>
    </r>
    <r>
      <rPr>
        <i/>
        <sz val="14"/>
        <rFont val="Times New Roman"/>
        <family val="1"/>
        <charset val="204"/>
      </rPr>
      <t>j</t>
    </r>
  </si>
  <si>
    <r>
      <t>К</t>
    </r>
    <r>
      <rPr>
        <i/>
        <sz val="12"/>
        <rFont val="Times New Roman"/>
        <family val="1"/>
        <charset val="204"/>
      </rPr>
      <t>опрос</t>
    </r>
    <r>
      <rPr>
        <i/>
        <sz val="14"/>
        <rFont val="Times New Roman"/>
        <family val="1"/>
        <charset val="204"/>
      </rPr>
      <t>j</t>
    </r>
  </si>
  <si>
    <r>
      <t>О</t>
    </r>
    <r>
      <rPr>
        <i/>
        <sz val="12"/>
        <rFont val="Times New Roman"/>
        <family val="1"/>
        <charset val="204"/>
      </rPr>
      <t>с</t>
    </r>
    <r>
      <rPr>
        <i/>
        <sz val="14"/>
        <rFont val="Times New Roman"/>
        <family val="1"/>
        <charset val="204"/>
      </rPr>
      <t>j</t>
    </r>
  </si>
  <si>
    <t xml:space="preserve"> высокий</t>
  </si>
  <si>
    <t>Реализация дополнительных общеразвивающих программ (техническая направленность).                                                                                                                                                                                             Дети за исключением детей с ограниченными возможностями здоровья (ОВЗ) и детей - инвалидов</t>
  </si>
  <si>
    <t>Реализация дополнительных общеразвивающих программ (естественнонаучная).                                                                                                                                                                                             Дети за исключением детей с ограниченными возможностями здоровья (ОВЗ) и детей - инвалидов</t>
  </si>
  <si>
    <t>Реализация дополнительных общеразвивающих программ (художественная).                                                                                                                                                                                             Дети за исключением детей с ограниченными возможностями здоровья (ОВЗ) и детей - инвалидов</t>
  </si>
  <si>
    <t>Реализация дополнительных общеразвивающих программ (туристско-краеведческая).                                                                                                                                                                                             Дети за исключением детей с ограниченными возможностями здоровья (ОВЗ) и детей - инвалидов</t>
  </si>
  <si>
    <t>Реализация дополнительных общеразвивающих программ (социально-педагогическая).                                                                                                                                                                                             Дети за исключением детей с ограниченными возможностями здоровья (ОВЗ) и детей - инвалидов</t>
  </si>
  <si>
    <t>Реализация дополнительных общеразвивающих программ (физкультурно-спортивная ).                                                                                                                                                                                             Дети за исключением детей с ограниченными возможностями здоровья (ОВЗ) и детей - инвалидов</t>
  </si>
  <si>
    <t>Реализация дополнительных общеразвивающих программ (естественнонаучная).                                                                                                                                                                                             Дети - инвалиды и дети с ОВЗ</t>
  </si>
  <si>
    <t>Реализация дополнительных общеразвивающих программ (техническая).                                                                                                                                                                                             Дети - инвалиды и дети с ОВЗ</t>
  </si>
  <si>
    <t>Реализация дополнительных общеразвивающих программ (художественная).                                                                                                                                                                                             Дети - инвалиды и дети с ОВЗ</t>
  </si>
  <si>
    <t>выше среднего</t>
  </si>
  <si>
    <t>высокий (неэффективный)</t>
  </si>
  <si>
    <t>Реализация дополнительных общеразвивающих программ (социально-педагогическая).                                                                                                                                                                                             Дети - инвалиды и дети с ОВЗ</t>
  </si>
  <si>
    <t>Реализация дополнительных общеразвивающих программ (физкультурно-спортивная).                                                                                                                                                                                             Дети - инвалиды и дети с ОВЗ</t>
  </si>
  <si>
    <t xml:space="preserve">И.о.начальника Управления образования </t>
  </si>
  <si>
    <t>С.В. Кострова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</si>
</sst>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0" fontId="1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0" fontId="2" fillId="2" borderId="10" xfId="0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/>
    <xf numFmtId="0" fontId="2" fillId="2" borderId="1" xfId="0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8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worksheet" Target="worksheets/sheet2.xml"/><Relationship Id="rId5" Type="http://schemas.openxmlformats.org/officeDocument/2006/relationships/chartsheet" Target="chartsheets/sheet4.xml"/><Relationship Id="rId15" Type="http://schemas.openxmlformats.org/officeDocument/2006/relationships/calcChain" Target="calcChain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ru-RU" sz="1800" b="1" i="0" baseline="0">
                <a:effectLst/>
              </a:rPr>
              <a:t>Реализация дополнительных общеразвивающих программ </a:t>
            </a:r>
          </a:p>
          <a:p>
            <a:pPr algn="ctr">
              <a:defRPr/>
            </a:pPr>
            <a:r>
              <a:rPr lang="ru-RU" sz="1800" b="1" i="0" baseline="0">
                <a:effectLst/>
              </a:rPr>
              <a:t>(техническая направленность).                                                                                                                                                                               </a:t>
            </a:r>
            <a:endParaRPr lang="ru-RU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tx2">
                    <a:lumMod val="75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chemeClr val="accent2">
                      <a:lumMod val="75000"/>
                    </a:schemeClr>
                  </a:gs>
                  <a:gs pos="50000">
                    <a:schemeClr val="accent2">
                      <a:lumMod val="40000"/>
                      <a:lumOff val="60000"/>
                    </a:schemeClr>
                  </a:gs>
                  <a:gs pos="100000">
                    <a:schemeClr val="bg1"/>
                  </a:gs>
                </a:gsLst>
                <a:lin ang="5400000" scaled="0"/>
              </a:gradFill>
            </c:spPr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2">
                      <a:lumMod val="75000"/>
                    </a:schemeClr>
                  </a:gs>
                  <a:gs pos="50000">
                    <a:schemeClr val="accent2">
                      <a:lumMod val="20000"/>
                      <a:lumOff val="80000"/>
                    </a:schemeClr>
                  </a:gs>
                  <a:gs pos="100000">
                    <a:schemeClr val="bg1"/>
                  </a:gs>
                </a:gsLst>
                <a:lin ang="5400000" scaled="0"/>
              </a:gradFill>
            </c:spPr>
          </c:dPt>
          <c:dLbls>
            <c:dLbl>
              <c:idx val="0"/>
              <c:layout>
                <c:manualLayout>
                  <c:x val="2.318181901151822E-2"/>
                  <c:y val="-4.1779497353170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5000000536864729E-2"/>
                  <c:y val="-8.35589947063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000000536864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86363646612871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18181825990759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Лист1!$A$1:$A$5</c:f>
              <c:strCache>
                <c:ptCount val="5"/>
                <c:pt idx="0">
                  <c:v>МАОУ ДО "ЦТТиПО"</c:v>
                </c:pt>
                <c:pt idx="1">
                  <c:v>МАОУ ДО "ЦДОД"</c:v>
                </c:pt>
                <c:pt idx="2">
                  <c:v>МБОУ ДО "ДДТ"Дриада""</c:v>
                </c:pt>
                <c:pt idx="3">
                  <c:v>МБОУ ДО "ДЮСШ", г. Снежногорск</c:v>
                </c:pt>
                <c:pt idx="4">
                  <c:v>МБОУ ДО "ДДТ", г. Гаджиево</c:v>
                </c:pt>
              </c:strCache>
            </c:strRef>
          </c:cat>
          <c:val>
            <c:numRef>
              <c:f>Лист1!$B$1:$B$5</c:f>
              <c:numCache>
                <c:formatCode>0.00%</c:formatCode>
                <c:ptCount val="5"/>
                <c:pt idx="0">
                  <c:v>0.88</c:v>
                </c:pt>
                <c:pt idx="1">
                  <c:v>0.89</c:v>
                </c:pt>
                <c:pt idx="2">
                  <c:v>0.95499999999999996</c:v>
                </c:pt>
                <c:pt idx="3">
                  <c:v>1.0349999999999999</c:v>
                </c:pt>
                <c:pt idx="4">
                  <c:v>1.075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1022336"/>
        <c:axId val="81042432"/>
        <c:axId val="0"/>
      </c:bar3DChart>
      <c:catAx>
        <c:axId val="81022336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81042432"/>
        <c:crosses val="autoZero"/>
        <c:auto val="1"/>
        <c:lblAlgn val="ctr"/>
        <c:lblOffset val="100"/>
        <c:noMultiLvlLbl val="0"/>
      </c:catAx>
      <c:valAx>
        <c:axId val="8104243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81022336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Реализация дополнительных общеразвивающих программ (физкультурно-спортивная).                                                                                                                                                                                 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139549933412669"/>
          <c:y val="0.22540038822035297"/>
          <c:w val="0.74042268219121998"/>
          <c:h val="0.75162088823540341"/>
        </c:manualLayout>
      </c:layout>
      <c:bar3D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tx2">
                    <a:lumMod val="75000"/>
                  </a:scheme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chemeClr val="bg1"/>
                </a:gs>
              </a:gsLst>
              <a:lin ang="5400000" scaled="0"/>
            </a:gradFill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chemeClr val="accent2">
                      <a:lumMod val="75000"/>
                    </a:schemeClr>
                  </a:gs>
                  <a:gs pos="50000">
                    <a:schemeClr val="accent2">
                      <a:lumMod val="20000"/>
                      <a:lumOff val="80000"/>
                    </a:schemeClr>
                  </a:gs>
                  <a:gs pos="100000">
                    <a:schemeClr val="bg1"/>
                  </a:gs>
                </a:gsLst>
                <a:lin ang="5400000" scaled="0"/>
              </a:gradFill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Лист1!$A$11:$A$15</c:f>
              <c:strCache>
                <c:ptCount val="5"/>
                <c:pt idx="0">
                  <c:v>МБОУ ДО "ДЮСШ", г.Гаджиево</c:v>
                </c:pt>
                <c:pt idx="1">
                  <c:v>МАОУ ДО "ЦДОД"</c:v>
                </c:pt>
                <c:pt idx="2">
                  <c:v>МАОУ ДО "ДЮСШ", г. Полярный</c:v>
                </c:pt>
                <c:pt idx="3">
                  <c:v>МБОУ ДО "ДДТ", г. Гаджиево</c:v>
                </c:pt>
                <c:pt idx="4">
                  <c:v>МБОУ ДО "ДЮСШ", г. Снежногорск</c:v>
                </c:pt>
              </c:strCache>
            </c:strRef>
          </c:cat>
          <c:val>
            <c:numRef>
              <c:f>Лист1!$B$11:$B$15</c:f>
              <c:numCache>
                <c:formatCode>0.00%</c:formatCode>
                <c:ptCount val="5"/>
                <c:pt idx="0">
                  <c:v>0.87</c:v>
                </c:pt>
                <c:pt idx="1">
                  <c:v>0.92</c:v>
                </c:pt>
                <c:pt idx="2">
                  <c:v>0.92</c:v>
                </c:pt>
                <c:pt idx="3">
                  <c:v>0.95</c:v>
                </c:pt>
                <c:pt idx="4">
                  <c:v>1.0549999999999999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1541760"/>
        <c:axId val="81565568"/>
        <c:axId val="0"/>
      </c:bar3DChart>
      <c:catAx>
        <c:axId val="81541760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81565568"/>
        <c:crosses val="autoZero"/>
        <c:auto val="1"/>
        <c:lblAlgn val="ctr"/>
        <c:lblOffset val="100"/>
        <c:noMultiLvlLbl val="0"/>
      </c:catAx>
      <c:valAx>
        <c:axId val="815655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81541760"/>
        <c:crosses val="autoZero"/>
        <c:crossBetween val="between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Реализация дополнительных общеразвивающих программ (естественнонаучная).                                                                                                                                                                                      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tx2">
                    <a:lumMod val="75000"/>
                  </a:scheme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chemeClr val="bg1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4.3636365198151943E-2"/>
                  <c:y val="6.26692460297552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7272729322574323E-2"/>
                  <c:y val="-8.35589947063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0454547260363178E-2"/>
                  <c:y val="-4.1779497353170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Лист1!$A$41:$A$43</c:f>
              <c:strCache>
                <c:ptCount val="3"/>
                <c:pt idx="0">
                  <c:v>МАОУ ДО "ЦДОД"</c:v>
                </c:pt>
                <c:pt idx="1">
                  <c:v>МБОУ ДО "ДДТ", г. Гаджиево</c:v>
                </c:pt>
                <c:pt idx="2">
                  <c:v>МБОУ ДО "ДДТ"Дриада""</c:v>
                </c:pt>
              </c:strCache>
            </c:strRef>
          </c:cat>
          <c:val>
            <c:numRef>
              <c:f>Лист1!$B$41:$B$43</c:f>
              <c:numCache>
                <c:formatCode>0.00%</c:formatCode>
                <c:ptCount val="3"/>
                <c:pt idx="0">
                  <c:v>1.0649999999999999</c:v>
                </c:pt>
                <c:pt idx="1">
                  <c:v>1.05</c:v>
                </c:pt>
                <c:pt idx="2">
                  <c:v>0.97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3408384"/>
        <c:axId val="83411328"/>
        <c:axId val="0"/>
      </c:bar3DChart>
      <c:catAx>
        <c:axId val="83408384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83411328"/>
        <c:crosses val="autoZero"/>
        <c:auto val="1"/>
        <c:lblAlgn val="ctr"/>
        <c:lblOffset val="100"/>
        <c:noMultiLvlLbl val="0"/>
      </c:catAx>
      <c:valAx>
        <c:axId val="834113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83408384"/>
        <c:crosses val="autoZero"/>
        <c:crossBetween val="between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Реализация дополнительных общеразвивающих программ (художественная).                                                                                                                                                                                          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83522515516196"/>
          <c:y val="0.22540038822035297"/>
          <c:w val="0.72598295368586085"/>
          <c:h val="0.75162088823540341"/>
        </c:manualLayout>
      </c:layout>
      <c:bar3D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tx2">
                    <a:lumMod val="75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Лист1!$A$47:$A$49</c:f>
              <c:strCache>
                <c:ptCount val="3"/>
                <c:pt idx="0">
                  <c:v>МБОУ ДО "ДДТ"Дриада""</c:v>
                </c:pt>
                <c:pt idx="1">
                  <c:v>МАОУ ДО "ЦДОД"</c:v>
                </c:pt>
                <c:pt idx="2">
                  <c:v>МБОУ ДО "ДДТ", г. Гаджиево</c:v>
                </c:pt>
              </c:strCache>
            </c:strRef>
          </c:cat>
          <c:val>
            <c:numRef>
              <c:f>Лист1!$B$47:$B$49</c:f>
              <c:numCache>
                <c:formatCode>0.00%</c:formatCode>
                <c:ptCount val="3"/>
                <c:pt idx="0">
                  <c:v>0.94499999999999995</c:v>
                </c:pt>
                <c:pt idx="1">
                  <c:v>1.04</c:v>
                </c:pt>
                <c:pt idx="2">
                  <c:v>1.06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3461632"/>
        <c:axId val="83464576"/>
        <c:axId val="0"/>
      </c:bar3DChart>
      <c:catAx>
        <c:axId val="83461632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83464576"/>
        <c:crosses val="autoZero"/>
        <c:auto val="1"/>
        <c:lblAlgn val="ctr"/>
        <c:lblOffset val="100"/>
        <c:noMultiLvlLbl val="0"/>
      </c:catAx>
      <c:valAx>
        <c:axId val="834645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83461632"/>
        <c:crosses val="autoZero"/>
        <c:crossBetween val="between"/>
      </c:valAx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Реализация дополнительных общеразвивающих программ</a:t>
            </a:r>
          </a:p>
          <a:p>
            <a:pPr>
              <a:defRPr/>
            </a:pPr>
            <a:r>
              <a:rPr lang="ru-RU"/>
              <a:t> (туристско-краеведческая).                                                                                                                                                                                 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51350252374739"/>
          <c:y val="0.22540038822035297"/>
          <c:w val="0.6631228583794867"/>
          <c:h val="0.75162088823540341"/>
        </c:manualLayout>
      </c:layout>
      <c:bar3D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tx2">
                    <a:lumMod val="75000"/>
                  </a:scheme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chemeClr val="bg1"/>
                </a:gs>
              </a:gsLst>
              <a:lin ang="5400000" scaled="0"/>
            </a:gradFill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chemeClr val="accent2">
                      <a:lumMod val="75000"/>
                    </a:schemeClr>
                  </a:gs>
                  <a:gs pos="50000">
                    <a:schemeClr val="accent2">
                      <a:lumMod val="40000"/>
                      <a:lumOff val="60000"/>
                    </a:schemeClr>
                  </a:gs>
                  <a:gs pos="100000">
                    <a:schemeClr val="bg1"/>
                  </a:gs>
                </a:gsLst>
                <a:lin ang="5400000" scaled="0"/>
              </a:gradFill>
            </c:spPr>
          </c:dPt>
          <c:dLbls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Лист1!$A$53:$A$56</c:f>
              <c:strCache>
                <c:ptCount val="4"/>
                <c:pt idx="0">
                  <c:v>МАОУ ДО "ЦТТиПО"</c:v>
                </c:pt>
                <c:pt idx="1">
                  <c:v>МБОУ ДО "ДДТ"Дриада""</c:v>
                </c:pt>
                <c:pt idx="2">
                  <c:v>МБОУ ДО "ДДТ", г. Гаджиево</c:v>
                </c:pt>
                <c:pt idx="3">
                  <c:v>МАОУ ДО "ЦДОД"</c:v>
                </c:pt>
              </c:strCache>
            </c:strRef>
          </c:cat>
          <c:val>
            <c:numRef>
              <c:f>Лист1!$B$53:$B$56</c:f>
              <c:numCache>
                <c:formatCode>0.00%</c:formatCode>
                <c:ptCount val="4"/>
                <c:pt idx="0">
                  <c:v>0.88</c:v>
                </c:pt>
                <c:pt idx="1">
                  <c:v>0.92</c:v>
                </c:pt>
                <c:pt idx="2">
                  <c:v>0.92</c:v>
                </c:pt>
                <c:pt idx="3">
                  <c:v>0.96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3479936"/>
        <c:axId val="83532416"/>
        <c:axId val="0"/>
      </c:bar3DChart>
      <c:catAx>
        <c:axId val="83479936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83532416"/>
        <c:crosses val="autoZero"/>
        <c:auto val="1"/>
        <c:lblAlgn val="ctr"/>
        <c:lblOffset val="100"/>
        <c:noMultiLvlLbl val="0"/>
      </c:catAx>
      <c:valAx>
        <c:axId val="835324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83479936"/>
        <c:crosses val="autoZero"/>
        <c:crossBetween val="between"/>
      </c:valAx>
    </c:plotArea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Реализация дополнительных общеразвивающих программ </a:t>
            </a:r>
          </a:p>
          <a:p>
            <a:pPr>
              <a:defRPr/>
            </a:pPr>
            <a:r>
              <a:rPr lang="ru-RU"/>
              <a:t>(социально-педагогическая).                                                                                                                                                                                 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005895741084313"/>
          <c:y val="0.1795996964900452"/>
          <c:w val="0.6631228583794867"/>
          <c:h val="0.79742157996571117"/>
        </c:manualLayout>
      </c:layout>
      <c:bar3D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tx2">
                    <a:lumMod val="75000"/>
                  </a:scheme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chemeClr val="bg1"/>
                </a:gs>
              </a:gsLst>
              <a:lin ang="5400000" scaled="0"/>
            </a:gradFill>
          </c:spPr>
          <c:invertIfNegative val="0"/>
          <c:dLbls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Лист1!$A$59:$A$61</c:f>
              <c:strCache>
                <c:ptCount val="3"/>
                <c:pt idx="0">
                  <c:v>МБОУ ДО "ДДТ", г. Гаджиево</c:v>
                </c:pt>
                <c:pt idx="1">
                  <c:v>МБОУ ДО "ДДТ"Дриада""</c:v>
                </c:pt>
                <c:pt idx="2">
                  <c:v>МАОУ ДО "ЦДОД"</c:v>
                </c:pt>
              </c:strCache>
            </c:strRef>
          </c:cat>
          <c:val>
            <c:numRef>
              <c:f>Лист1!$B$59:$B$61</c:f>
              <c:numCache>
                <c:formatCode>0.00%</c:formatCode>
                <c:ptCount val="3"/>
                <c:pt idx="0">
                  <c:v>0.93500000000000005</c:v>
                </c:pt>
                <c:pt idx="1">
                  <c:v>0.95</c:v>
                </c:pt>
                <c:pt idx="2">
                  <c:v>0.97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3888768"/>
        <c:axId val="83904000"/>
        <c:axId val="0"/>
      </c:bar3DChart>
      <c:catAx>
        <c:axId val="83888768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83904000"/>
        <c:crosses val="autoZero"/>
        <c:auto val="1"/>
        <c:lblAlgn val="ctr"/>
        <c:lblOffset val="100"/>
        <c:noMultiLvlLbl val="0"/>
      </c:catAx>
      <c:valAx>
        <c:axId val="83904000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83888768"/>
        <c:crosses val="autoZero"/>
        <c:crossBetween val="between"/>
      </c:valAx>
    </c:plotArea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Реализация дополнительных общеразвивающих программ (техническая).                                                                                                                                                                                             Д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tx2">
                    <a:lumMod val="75000"/>
                  </a:scheme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chemeClr val="bg1"/>
                </a:gs>
              </a:gsLst>
              <a:lin ang="5400000" scaled="0"/>
            </a:gradFill>
          </c:spPr>
          <c:invertIfNegative val="0"/>
          <c:dLbls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Лист1!$A$64:$A$66</c:f>
              <c:strCache>
                <c:ptCount val="3"/>
                <c:pt idx="0">
                  <c:v>МБОУ ДО "ДДТ", г. Гаджиево</c:v>
                </c:pt>
                <c:pt idx="1">
                  <c:v>МБОУ ДО "ДДТ"Дриада""</c:v>
                </c:pt>
                <c:pt idx="2">
                  <c:v>МАОУ ДО "ДЮСШ", г. Полярный</c:v>
                </c:pt>
              </c:strCache>
            </c:strRef>
          </c:cat>
          <c:val>
            <c:numRef>
              <c:f>Лист1!$B$64:$B$66</c:f>
              <c:numCache>
                <c:formatCode>0.00%</c:formatCode>
                <c:ptCount val="3"/>
                <c:pt idx="0">
                  <c:v>1.1000000000000001</c:v>
                </c:pt>
                <c:pt idx="1">
                  <c:v>0.98</c:v>
                </c:pt>
                <c:pt idx="2">
                  <c:v>0.96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8511616"/>
        <c:axId val="88518656"/>
        <c:axId val="0"/>
      </c:bar3DChart>
      <c:catAx>
        <c:axId val="88511616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88518656"/>
        <c:crosses val="autoZero"/>
        <c:auto val="1"/>
        <c:lblAlgn val="ctr"/>
        <c:lblOffset val="100"/>
        <c:noMultiLvlLbl val="0"/>
      </c:catAx>
      <c:valAx>
        <c:axId val="8851865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88511616"/>
        <c:crosses val="autoZero"/>
        <c:crossBetween val="between"/>
      </c:valAx>
    </c:plotArea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Реализация дополнительных общеразвивающих программ (художественная).   </a:t>
            </a:r>
          </a:p>
          <a:p>
            <a:pPr>
              <a:defRPr/>
            </a:pPr>
            <a:r>
              <a:rPr lang="ru-RU"/>
              <a:t>Дети-инвалиды                                                                                                                                                                           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tx2">
                    <a:lumMod val="75000"/>
                  </a:scheme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chemeClr val="bg1"/>
                </a:gs>
              </a:gsLst>
              <a:lin ang="5400000" scaled="0"/>
            </a:gradFill>
          </c:spPr>
          <c:invertIfNegative val="0"/>
          <c:dLbls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Лист1!$A$70:$A$72</c:f>
              <c:strCache>
                <c:ptCount val="3"/>
                <c:pt idx="0">
                  <c:v>МБОУ ДО "ДДТ"Дриада""</c:v>
                </c:pt>
                <c:pt idx="1">
                  <c:v>МАОУ ДО "ЦДОД"</c:v>
                </c:pt>
                <c:pt idx="2">
                  <c:v>МБОУ ДО "ДДТ", г. Гаджиево</c:v>
                </c:pt>
              </c:strCache>
            </c:strRef>
          </c:cat>
          <c:val>
            <c:numRef>
              <c:f>Лист1!$B$70:$B$72</c:f>
              <c:numCache>
                <c:formatCode>0.00%</c:formatCode>
                <c:ptCount val="3"/>
                <c:pt idx="0">
                  <c:v>0.93500000000000005</c:v>
                </c:pt>
                <c:pt idx="1">
                  <c:v>0.995</c:v>
                </c:pt>
                <c:pt idx="2">
                  <c:v>1.105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8526208"/>
        <c:axId val="88623360"/>
        <c:axId val="0"/>
      </c:bar3DChart>
      <c:catAx>
        <c:axId val="88526208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88623360"/>
        <c:crosses val="autoZero"/>
        <c:auto val="1"/>
        <c:lblAlgn val="ctr"/>
        <c:lblOffset val="100"/>
        <c:noMultiLvlLbl val="0"/>
      </c:catAx>
      <c:valAx>
        <c:axId val="8862336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88526208"/>
        <c:crosses val="autoZero"/>
        <c:crossBetween val="between"/>
      </c:valAx>
    </c:plotArea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Реализация основных профессиональных образовательных программ профессионального обучения - программ профессиональной подготовки по профессиям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tx2">
                    <a:lumMod val="75000"/>
                  </a:scheme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chemeClr val="bg1"/>
                </a:gs>
              </a:gsLst>
              <a:lin ang="5400000" scaled="0"/>
            </a:gradFill>
          </c:spPr>
          <c:invertIfNegative val="0"/>
          <c:dPt>
            <c:idx val="2"/>
            <c:invertIfNegative val="0"/>
            <c:bubble3D val="0"/>
            <c:spPr>
              <a:gradFill>
                <a:gsLst>
                  <a:gs pos="0">
                    <a:schemeClr val="accent2">
                      <a:lumMod val="75000"/>
                    </a:schemeClr>
                  </a:gs>
                  <a:gs pos="50000">
                    <a:schemeClr val="accent2">
                      <a:lumMod val="40000"/>
                      <a:lumOff val="60000"/>
                    </a:schemeClr>
                  </a:gs>
                  <a:gs pos="100000">
                    <a:schemeClr val="bg1"/>
                  </a:gs>
                </a:gsLst>
                <a:lin ang="5400000" scaled="0"/>
              </a:gradFill>
            </c:spPr>
          </c:dPt>
          <c:dLbls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Лист1!$A$74:$A$76</c:f>
              <c:strCache>
                <c:ptCount val="3"/>
                <c:pt idx="0">
                  <c:v>МБОУ ДО "ДДТ"Дриада""</c:v>
                </c:pt>
                <c:pt idx="1">
                  <c:v>МАОУ ДО "ЦДОД"</c:v>
                </c:pt>
                <c:pt idx="2">
                  <c:v>МАОУ ДО "ЦТТиПО"</c:v>
                </c:pt>
              </c:strCache>
            </c:strRef>
          </c:cat>
          <c:val>
            <c:numRef>
              <c:f>Лист1!$B$74:$B$76</c:f>
              <c:numCache>
                <c:formatCode>0.00%</c:formatCode>
                <c:ptCount val="3"/>
                <c:pt idx="0">
                  <c:v>0.96</c:v>
                </c:pt>
                <c:pt idx="1">
                  <c:v>0.93</c:v>
                </c:pt>
                <c:pt idx="2">
                  <c:v>0.89500000000000002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3432576"/>
        <c:axId val="88546688"/>
        <c:axId val="0"/>
      </c:bar3DChart>
      <c:catAx>
        <c:axId val="83432576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88546688"/>
        <c:crosses val="autoZero"/>
        <c:auto val="1"/>
        <c:lblAlgn val="ctr"/>
        <c:lblOffset val="100"/>
        <c:noMultiLvlLbl val="0"/>
      </c:catAx>
      <c:valAx>
        <c:axId val="885466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83432576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tabSelected="1"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28897" cy="608852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28897" cy="608852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topLeftCell="A10" zoomScale="70" zoomScaleNormal="70" workbookViewId="0">
      <selection activeCell="F37" sqref="F37"/>
    </sheetView>
  </sheetViews>
  <sheetFormatPr defaultColWidth="8.85546875" defaultRowHeight="15" x14ac:dyDescent="0.25"/>
  <cols>
    <col min="1" max="2" width="8.85546875" style="3"/>
    <col min="3" max="4" width="31.5703125" style="3" customWidth="1"/>
    <col min="5" max="15" width="38.28515625" style="3" customWidth="1"/>
    <col min="16" max="16" width="27.140625" style="3" customWidth="1"/>
    <col min="17" max="16384" width="8.85546875" style="3"/>
  </cols>
  <sheetData>
    <row r="1" spans="1:36" ht="57.75" customHeight="1" x14ac:dyDescent="0.25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5.75" thickBot="1" x14ac:dyDescent="0.3"/>
    <row r="3" spans="1:36" ht="142.5" thickBot="1" x14ac:dyDescent="0.3">
      <c r="A3" s="26"/>
      <c r="B3" s="26"/>
      <c r="C3" s="26"/>
      <c r="D3" s="26"/>
      <c r="E3" s="12" t="s">
        <v>14</v>
      </c>
      <c r="F3" s="12" t="s">
        <v>19</v>
      </c>
      <c r="G3" s="12" t="s">
        <v>15</v>
      </c>
      <c r="H3" s="12" t="s">
        <v>16</v>
      </c>
      <c r="I3" s="12" t="s">
        <v>17</v>
      </c>
      <c r="J3" s="12" t="s">
        <v>18</v>
      </c>
      <c r="K3" s="12" t="s">
        <v>21</v>
      </c>
      <c r="L3" s="12" t="s">
        <v>20</v>
      </c>
      <c r="M3" s="12" t="s">
        <v>22</v>
      </c>
      <c r="N3" s="12" t="s">
        <v>26</v>
      </c>
      <c r="O3" s="12" t="s">
        <v>25</v>
      </c>
      <c r="P3" s="4" t="s">
        <v>8</v>
      </c>
    </row>
    <row r="4" spans="1:36" ht="17.25" customHeight="1" thickBot="1" x14ac:dyDescent="0.3">
      <c r="A4" s="17" t="s">
        <v>0</v>
      </c>
      <c r="B4" s="18"/>
      <c r="C4" s="19"/>
      <c r="D4" s="5" t="s">
        <v>10</v>
      </c>
      <c r="E4" s="4">
        <v>1.01</v>
      </c>
      <c r="F4" s="12">
        <v>1.07</v>
      </c>
      <c r="G4" s="12">
        <v>1.36</v>
      </c>
      <c r="H4" s="12">
        <v>1.31</v>
      </c>
      <c r="I4" s="12">
        <v>1.1499999999999999</v>
      </c>
      <c r="J4" s="12">
        <v>1.17</v>
      </c>
      <c r="K4" s="12"/>
      <c r="L4" s="12">
        <v>1.37</v>
      </c>
      <c r="M4" s="12">
        <v>1.22</v>
      </c>
      <c r="N4" s="12"/>
      <c r="O4" s="12"/>
      <c r="P4" s="4">
        <v>1.0900000000000001</v>
      </c>
    </row>
    <row r="5" spans="1:36" ht="20.25" customHeight="1" thickTop="1" thickBot="1" x14ac:dyDescent="0.3">
      <c r="A5" s="20"/>
      <c r="B5" s="21"/>
      <c r="C5" s="22"/>
      <c r="D5" s="5" t="s">
        <v>11</v>
      </c>
      <c r="E5" s="6">
        <v>0.77</v>
      </c>
      <c r="F5" s="6">
        <v>0.77</v>
      </c>
      <c r="G5" s="6">
        <v>0.77</v>
      </c>
      <c r="H5" s="6">
        <v>0.77</v>
      </c>
      <c r="I5" s="6">
        <v>0.77</v>
      </c>
      <c r="J5" s="6">
        <v>0.77</v>
      </c>
      <c r="K5" s="6"/>
      <c r="L5" s="6">
        <v>0.77</v>
      </c>
      <c r="M5" s="6">
        <v>0.77</v>
      </c>
      <c r="N5" s="6"/>
      <c r="O5" s="6"/>
      <c r="P5" s="6">
        <v>0.77</v>
      </c>
    </row>
    <row r="6" spans="1:36" ht="20.25" customHeight="1" thickBot="1" x14ac:dyDescent="0.3">
      <c r="A6" s="20"/>
      <c r="B6" s="21"/>
      <c r="C6" s="22"/>
      <c r="D6" s="5" t="s">
        <v>12</v>
      </c>
      <c r="E6" s="13">
        <f t="shared" ref="E6:P6" si="0">(E4+E5)/2</f>
        <v>0.89</v>
      </c>
      <c r="F6" s="13">
        <f t="shared" si="0"/>
        <v>0.92</v>
      </c>
      <c r="G6" s="13">
        <f t="shared" si="0"/>
        <v>1.0649999999999999</v>
      </c>
      <c r="H6" s="13">
        <f t="shared" si="0"/>
        <v>1.04</v>
      </c>
      <c r="I6" s="13">
        <f t="shared" si="0"/>
        <v>0.96</v>
      </c>
      <c r="J6" s="13">
        <f t="shared" si="0"/>
        <v>0.97</v>
      </c>
      <c r="K6" s="7"/>
      <c r="L6" s="13">
        <f t="shared" si="0"/>
        <v>1.07</v>
      </c>
      <c r="M6" s="13">
        <f t="shared" si="0"/>
        <v>0.995</v>
      </c>
      <c r="N6" s="13"/>
      <c r="O6" s="7"/>
      <c r="P6" s="13">
        <f t="shared" si="0"/>
        <v>0.93</v>
      </c>
    </row>
    <row r="7" spans="1:36" ht="20.25" customHeight="1" thickBot="1" x14ac:dyDescent="0.3">
      <c r="A7" s="23"/>
      <c r="B7" s="24"/>
      <c r="C7" s="25"/>
      <c r="D7" s="5"/>
      <c r="E7" s="8" t="s">
        <v>23</v>
      </c>
      <c r="F7" s="8" t="s">
        <v>13</v>
      </c>
      <c r="G7" s="8" t="s">
        <v>24</v>
      </c>
      <c r="H7" s="8" t="s">
        <v>24</v>
      </c>
      <c r="I7" s="8" t="s">
        <v>13</v>
      </c>
      <c r="J7" s="8" t="s">
        <v>13</v>
      </c>
      <c r="K7" s="8"/>
      <c r="L7" s="8" t="s">
        <v>24</v>
      </c>
      <c r="M7" s="8" t="s">
        <v>13</v>
      </c>
      <c r="N7" s="8"/>
      <c r="O7" s="8"/>
      <c r="P7" s="8" t="s">
        <v>13</v>
      </c>
    </row>
    <row r="8" spans="1:36" ht="17.25" customHeight="1" thickBot="1" x14ac:dyDescent="0.3">
      <c r="A8" s="17" t="s">
        <v>1</v>
      </c>
      <c r="B8" s="18"/>
      <c r="C8" s="19"/>
      <c r="D8" s="5" t="s">
        <v>10</v>
      </c>
      <c r="E8" s="4">
        <v>1.37</v>
      </c>
      <c r="F8" s="12">
        <v>1.1200000000000001</v>
      </c>
      <c r="G8" s="12">
        <v>1.32</v>
      </c>
      <c r="H8" s="12">
        <v>1.34</v>
      </c>
      <c r="I8" s="12">
        <v>1.06</v>
      </c>
      <c r="J8" s="12">
        <v>1.0900000000000001</v>
      </c>
      <c r="K8" s="12">
        <v>1.42</v>
      </c>
      <c r="L8" s="12"/>
      <c r="M8" s="12">
        <v>1.43</v>
      </c>
      <c r="N8" s="12"/>
      <c r="O8" s="12"/>
      <c r="P8" s="4"/>
    </row>
    <row r="9" spans="1:36" ht="20.25" thickTop="1" thickBot="1" x14ac:dyDescent="0.3">
      <c r="A9" s="20"/>
      <c r="B9" s="21"/>
      <c r="C9" s="22"/>
      <c r="D9" s="5" t="s">
        <v>11</v>
      </c>
      <c r="E9" s="6">
        <v>0.78</v>
      </c>
      <c r="F9" s="6">
        <v>0.78</v>
      </c>
      <c r="G9" s="6">
        <v>0.78</v>
      </c>
      <c r="H9" s="6">
        <v>0.78</v>
      </c>
      <c r="I9" s="6">
        <v>0.78</v>
      </c>
      <c r="J9" s="6">
        <v>0.78</v>
      </c>
      <c r="K9" s="6">
        <v>0.78</v>
      </c>
      <c r="L9" s="6"/>
      <c r="M9" s="6">
        <v>0.78</v>
      </c>
      <c r="N9" s="6"/>
      <c r="O9" s="6"/>
      <c r="P9" s="6"/>
    </row>
    <row r="10" spans="1:36" ht="20.25" thickTop="1" thickBot="1" x14ac:dyDescent="0.3">
      <c r="A10" s="20"/>
      <c r="B10" s="21"/>
      <c r="C10" s="22"/>
      <c r="D10" s="5" t="s">
        <v>12</v>
      </c>
      <c r="E10" s="13">
        <f t="shared" ref="E10:M10" si="1">(E8+E9)/2</f>
        <v>1.0750000000000002</v>
      </c>
      <c r="F10" s="13">
        <f t="shared" si="1"/>
        <v>0.95000000000000007</v>
      </c>
      <c r="G10" s="13">
        <f t="shared" si="1"/>
        <v>1.05</v>
      </c>
      <c r="H10" s="13">
        <f t="shared" si="1"/>
        <v>1.06</v>
      </c>
      <c r="I10" s="13">
        <f t="shared" si="1"/>
        <v>0.92</v>
      </c>
      <c r="J10" s="13">
        <f t="shared" si="1"/>
        <v>0.93500000000000005</v>
      </c>
      <c r="K10" s="13">
        <f t="shared" si="1"/>
        <v>1.1000000000000001</v>
      </c>
      <c r="L10" s="9"/>
      <c r="M10" s="13">
        <f t="shared" si="1"/>
        <v>1.105</v>
      </c>
      <c r="N10" s="1"/>
      <c r="O10" s="9"/>
      <c r="P10" s="9"/>
    </row>
    <row r="11" spans="1:36" ht="19.5" thickBot="1" x14ac:dyDescent="0.3">
      <c r="A11" s="23"/>
      <c r="B11" s="24"/>
      <c r="C11" s="25"/>
      <c r="D11" s="5"/>
      <c r="E11" s="8" t="s">
        <v>24</v>
      </c>
      <c r="F11" s="8" t="s">
        <v>13</v>
      </c>
      <c r="G11" s="8" t="s">
        <v>24</v>
      </c>
      <c r="H11" s="8" t="s">
        <v>24</v>
      </c>
      <c r="I11" s="8" t="s">
        <v>13</v>
      </c>
      <c r="J11" s="8" t="s">
        <v>13</v>
      </c>
      <c r="K11" s="8" t="s">
        <v>24</v>
      </c>
      <c r="L11" s="8"/>
      <c r="M11" s="8" t="s">
        <v>24</v>
      </c>
      <c r="N11" s="8"/>
      <c r="O11" s="8"/>
      <c r="P11" s="8"/>
    </row>
    <row r="12" spans="1:36" ht="17.25" customHeight="1" thickBot="1" x14ac:dyDescent="0.3">
      <c r="A12" s="17" t="s">
        <v>2</v>
      </c>
      <c r="B12" s="18"/>
      <c r="C12" s="19"/>
      <c r="D12" s="5" t="s">
        <v>10</v>
      </c>
      <c r="E12" s="4">
        <v>1.1399999999999999</v>
      </c>
      <c r="F12" s="12"/>
      <c r="G12" s="12">
        <v>1.17</v>
      </c>
      <c r="H12" s="12">
        <v>1.1200000000000001</v>
      </c>
      <c r="I12" s="12">
        <v>1.07</v>
      </c>
      <c r="J12" s="12">
        <v>1.1299999999999999</v>
      </c>
      <c r="K12" s="12">
        <v>1.19</v>
      </c>
      <c r="L12" s="12"/>
      <c r="M12" s="12">
        <v>1.1000000000000001</v>
      </c>
      <c r="N12" s="12"/>
      <c r="O12" s="12">
        <v>1.19</v>
      </c>
      <c r="P12" s="4">
        <v>1.1499999999999999</v>
      </c>
    </row>
    <row r="13" spans="1:36" ht="20.25" thickTop="1" thickBot="1" x14ac:dyDescent="0.3">
      <c r="A13" s="20"/>
      <c r="B13" s="21"/>
      <c r="C13" s="22"/>
      <c r="D13" s="5" t="s">
        <v>11</v>
      </c>
      <c r="E13" s="6">
        <v>0.77</v>
      </c>
      <c r="F13" s="6"/>
      <c r="G13" s="6">
        <v>0.77</v>
      </c>
      <c r="H13" s="6">
        <v>0.77</v>
      </c>
      <c r="I13" s="6">
        <v>0.77</v>
      </c>
      <c r="J13" s="6">
        <v>0.77</v>
      </c>
      <c r="K13" s="6">
        <v>0.77</v>
      </c>
      <c r="L13" s="6"/>
      <c r="M13" s="6">
        <v>0.77</v>
      </c>
      <c r="N13" s="6"/>
      <c r="O13" s="6">
        <v>0.77</v>
      </c>
      <c r="P13" s="6">
        <v>0.77</v>
      </c>
    </row>
    <row r="14" spans="1:36" ht="19.5" thickBot="1" x14ac:dyDescent="0.3">
      <c r="A14" s="20"/>
      <c r="B14" s="21"/>
      <c r="C14" s="22"/>
      <c r="D14" s="5" t="s">
        <v>12</v>
      </c>
      <c r="E14" s="13">
        <f t="shared" ref="E14:P14" si="2">(E12+E13)/2</f>
        <v>0.95499999999999996</v>
      </c>
      <c r="F14" s="13"/>
      <c r="G14" s="13">
        <f t="shared" si="2"/>
        <v>0.97</v>
      </c>
      <c r="H14" s="13">
        <f t="shared" si="2"/>
        <v>0.94500000000000006</v>
      </c>
      <c r="I14" s="13">
        <f t="shared" si="2"/>
        <v>0.92</v>
      </c>
      <c r="J14" s="13">
        <f t="shared" si="2"/>
        <v>0.95</v>
      </c>
      <c r="K14" s="13">
        <f t="shared" si="2"/>
        <v>0.98</v>
      </c>
      <c r="L14" s="7"/>
      <c r="M14" s="13">
        <f t="shared" si="2"/>
        <v>0.93500000000000005</v>
      </c>
      <c r="N14" s="13"/>
      <c r="O14" s="13">
        <f t="shared" si="2"/>
        <v>0.98</v>
      </c>
      <c r="P14" s="13">
        <f t="shared" si="2"/>
        <v>0.96</v>
      </c>
    </row>
    <row r="15" spans="1:36" ht="19.5" thickBot="1" x14ac:dyDescent="0.3">
      <c r="A15" s="23"/>
      <c r="B15" s="24"/>
      <c r="C15" s="25"/>
      <c r="D15" s="5"/>
      <c r="E15" s="8" t="s">
        <v>13</v>
      </c>
      <c r="F15" s="8"/>
      <c r="G15" s="8" t="s">
        <v>13</v>
      </c>
      <c r="H15" s="8" t="s">
        <v>13</v>
      </c>
      <c r="I15" s="8" t="s">
        <v>13</v>
      </c>
      <c r="J15" s="8" t="s">
        <v>13</v>
      </c>
      <c r="K15" s="8" t="s">
        <v>13</v>
      </c>
      <c r="L15" s="8"/>
      <c r="M15" s="8" t="s">
        <v>13</v>
      </c>
      <c r="N15" s="8"/>
      <c r="O15" s="8" t="s">
        <v>13</v>
      </c>
      <c r="P15" s="8" t="s">
        <v>13</v>
      </c>
    </row>
    <row r="16" spans="1:36" ht="17.25" customHeight="1" thickBot="1" x14ac:dyDescent="0.3">
      <c r="A16" s="17" t="s">
        <v>3</v>
      </c>
      <c r="B16" s="18"/>
      <c r="C16" s="19"/>
      <c r="D16" s="5" t="s">
        <v>10</v>
      </c>
      <c r="E16" s="4"/>
      <c r="F16" s="12">
        <v>1.02</v>
      </c>
      <c r="G16" s="12"/>
      <c r="H16" s="12"/>
      <c r="I16" s="12"/>
      <c r="J16" s="12"/>
      <c r="K16" s="12"/>
      <c r="L16" s="12"/>
      <c r="M16" s="12"/>
      <c r="N16" s="12"/>
      <c r="O16" s="12"/>
      <c r="P16" s="4"/>
    </row>
    <row r="17" spans="1:16" ht="20.25" thickTop="1" thickBot="1" x14ac:dyDescent="0.3">
      <c r="A17" s="20"/>
      <c r="B17" s="21"/>
      <c r="C17" s="22"/>
      <c r="D17" s="5" t="s">
        <v>11</v>
      </c>
      <c r="E17" s="6"/>
      <c r="F17" s="6">
        <v>0.72</v>
      </c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19.5" thickBot="1" x14ac:dyDescent="0.3">
      <c r="A18" s="20"/>
      <c r="B18" s="21"/>
      <c r="C18" s="22"/>
      <c r="D18" s="5" t="s">
        <v>12</v>
      </c>
      <c r="E18" s="7"/>
      <c r="F18" s="13">
        <f t="shared" ref="F18" si="3">(F16+F17)/2</f>
        <v>0.87</v>
      </c>
      <c r="G18" s="7"/>
      <c r="H18" s="7"/>
      <c r="I18" s="7"/>
      <c r="J18" s="7"/>
      <c r="K18" s="7"/>
      <c r="L18" s="7"/>
      <c r="M18" s="7"/>
      <c r="N18" s="7"/>
      <c r="O18" s="7"/>
      <c r="P18" s="4"/>
    </row>
    <row r="19" spans="1:16" ht="19.5" thickBot="1" x14ac:dyDescent="0.3">
      <c r="A19" s="23"/>
      <c r="B19" s="24"/>
      <c r="C19" s="25"/>
      <c r="D19" s="5"/>
      <c r="E19" s="8"/>
      <c r="F19" s="8" t="s">
        <v>23</v>
      </c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ht="17.25" customHeight="1" thickBot="1" x14ac:dyDescent="0.3">
      <c r="A20" s="17" t="s">
        <v>4</v>
      </c>
      <c r="B20" s="18"/>
      <c r="C20" s="19"/>
      <c r="D20" s="5" t="s">
        <v>10</v>
      </c>
      <c r="E20" s="4"/>
      <c r="F20" s="12">
        <v>1</v>
      </c>
      <c r="G20" s="12"/>
      <c r="H20" s="12"/>
      <c r="I20" s="12"/>
      <c r="J20" s="12"/>
      <c r="K20" s="12"/>
      <c r="L20" s="12"/>
      <c r="M20" s="12"/>
      <c r="N20" s="12">
        <v>1</v>
      </c>
      <c r="O20" s="12"/>
      <c r="P20" s="4"/>
    </row>
    <row r="21" spans="1:16" ht="20.25" thickTop="1" thickBot="1" x14ac:dyDescent="0.3">
      <c r="A21" s="20"/>
      <c r="B21" s="21"/>
      <c r="C21" s="22"/>
      <c r="D21" s="5" t="s">
        <v>11</v>
      </c>
      <c r="E21" s="6"/>
      <c r="F21" s="6">
        <v>0.84</v>
      </c>
      <c r="G21" s="6"/>
      <c r="H21" s="6"/>
      <c r="I21" s="6"/>
      <c r="J21" s="6"/>
      <c r="K21" s="6"/>
      <c r="L21" s="6"/>
      <c r="M21" s="6"/>
      <c r="N21" s="6">
        <v>0.84</v>
      </c>
      <c r="O21" s="6"/>
      <c r="P21" s="6"/>
    </row>
    <row r="22" spans="1:16" ht="19.5" thickBot="1" x14ac:dyDescent="0.3">
      <c r="A22" s="20"/>
      <c r="B22" s="21"/>
      <c r="C22" s="22"/>
      <c r="D22" s="5" t="s">
        <v>12</v>
      </c>
      <c r="E22" s="7"/>
      <c r="F22" s="13">
        <f t="shared" ref="F22" si="4">(F20+F21)/2</f>
        <v>0.91999999999999993</v>
      </c>
      <c r="G22" s="7"/>
      <c r="H22" s="7"/>
      <c r="I22" s="7"/>
      <c r="J22" s="7"/>
      <c r="K22" s="7"/>
      <c r="L22" s="7"/>
      <c r="M22" s="7"/>
      <c r="N22" s="13">
        <f t="shared" ref="N22" si="5">(N20+N21)/2</f>
        <v>0.91999999999999993</v>
      </c>
      <c r="O22" s="7"/>
      <c r="P22" s="4"/>
    </row>
    <row r="23" spans="1:16" ht="19.5" thickBot="1" x14ac:dyDescent="0.3">
      <c r="A23" s="23"/>
      <c r="B23" s="24"/>
      <c r="C23" s="25"/>
      <c r="D23" s="5"/>
      <c r="E23" s="8"/>
      <c r="F23" s="8" t="s">
        <v>13</v>
      </c>
      <c r="G23" s="8"/>
      <c r="H23" s="8"/>
      <c r="I23" s="8"/>
      <c r="J23" s="8"/>
      <c r="K23" s="8"/>
      <c r="L23" s="8"/>
      <c r="M23" s="8"/>
      <c r="N23" s="8" t="s">
        <v>13</v>
      </c>
      <c r="O23" s="8"/>
      <c r="P23" s="8"/>
    </row>
    <row r="24" spans="1:16" ht="17.25" customHeight="1" thickBot="1" x14ac:dyDescent="0.3">
      <c r="A24" s="17" t="s">
        <v>5</v>
      </c>
      <c r="B24" s="18"/>
      <c r="C24" s="19"/>
      <c r="D24" s="5" t="s">
        <v>10</v>
      </c>
      <c r="E24" s="4">
        <v>1.08</v>
      </c>
      <c r="F24" s="12">
        <v>1.08</v>
      </c>
      <c r="G24" s="12"/>
      <c r="H24" s="12"/>
      <c r="I24" s="12"/>
      <c r="J24" s="12"/>
      <c r="K24" s="12">
        <v>0.93</v>
      </c>
      <c r="L24" s="12"/>
      <c r="M24" s="12"/>
      <c r="N24" s="12"/>
      <c r="O24" s="12"/>
      <c r="P24" s="4"/>
    </row>
    <row r="25" spans="1:16" ht="20.25" thickTop="1" thickBot="1" x14ac:dyDescent="0.3">
      <c r="A25" s="20"/>
      <c r="B25" s="21"/>
      <c r="C25" s="22"/>
      <c r="D25" s="5" t="s">
        <v>11</v>
      </c>
      <c r="E25" s="6">
        <v>0.99</v>
      </c>
      <c r="F25" s="6">
        <v>0.99</v>
      </c>
      <c r="G25" s="6"/>
      <c r="H25" s="6"/>
      <c r="I25" s="6"/>
      <c r="J25" s="6"/>
      <c r="K25" s="6">
        <v>0.99</v>
      </c>
      <c r="L25" s="6"/>
      <c r="M25" s="6"/>
      <c r="N25" s="6"/>
      <c r="O25" s="6"/>
      <c r="P25" s="6"/>
    </row>
    <row r="26" spans="1:16" ht="19.5" thickBot="1" x14ac:dyDescent="0.3">
      <c r="A26" s="20"/>
      <c r="B26" s="21"/>
      <c r="C26" s="22"/>
      <c r="D26" s="5" t="s">
        <v>12</v>
      </c>
      <c r="E26" s="13">
        <f t="shared" ref="E26:F26" si="6">(E24+E25)/2</f>
        <v>1.0350000000000001</v>
      </c>
      <c r="F26" s="13">
        <f t="shared" si="6"/>
        <v>1.0350000000000001</v>
      </c>
      <c r="G26" s="7"/>
      <c r="H26" s="7"/>
      <c r="I26" s="7"/>
      <c r="J26" s="7"/>
      <c r="K26" s="13">
        <f t="shared" ref="K26" si="7">(K24+K25)/2</f>
        <v>0.96</v>
      </c>
      <c r="L26" s="7"/>
      <c r="M26" s="7"/>
      <c r="N26" s="7"/>
      <c r="O26" s="7"/>
      <c r="P26" s="4"/>
    </row>
    <row r="27" spans="1:16" ht="19.5" thickBot="1" x14ac:dyDescent="0.3">
      <c r="A27" s="23"/>
      <c r="B27" s="24"/>
      <c r="C27" s="25"/>
      <c r="D27" s="5"/>
      <c r="E27" s="8" t="s">
        <v>24</v>
      </c>
      <c r="F27" s="8" t="s">
        <v>24</v>
      </c>
      <c r="G27" s="8"/>
      <c r="H27" s="8"/>
      <c r="I27" s="8"/>
      <c r="J27" s="8"/>
      <c r="K27" s="8" t="s">
        <v>13</v>
      </c>
      <c r="L27" s="8"/>
      <c r="M27" s="8"/>
      <c r="N27" s="8"/>
      <c r="O27" s="8"/>
      <c r="P27" s="8"/>
    </row>
    <row r="28" spans="1:16" ht="17.25" customHeight="1" thickBot="1" x14ac:dyDescent="0.3">
      <c r="A28" s="17" t="s">
        <v>6</v>
      </c>
      <c r="B28" s="18"/>
      <c r="C28" s="19"/>
      <c r="D28" s="5" t="s">
        <v>10</v>
      </c>
      <c r="E28" s="12">
        <v>1.03</v>
      </c>
      <c r="F28" s="12"/>
      <c r="G28" s="12"/>
      <c r="H28" s="12"/>
      <c r="I28" s="12">
        <v>1.03</v>
      </c>
      <c r="J28" s="12"/>
      <c r="K28" s="12"/>
      <c r="L28" s="12"/>
      <c r="M28" s="12"/>
      <c r="N28" s="12"/>
      <c r="O28" s="12"/>
      <c r="P28" s="12">
        <v>1.06</v>
      </c>
    </row>
    <row r="29" spans="1:16" ht="20.25" thickTop="1" thickBot="1" x14ac:dyDescent="0.3">
      <c r="A29" s="20"/>
      <c r="B29" s="21"/>
      <c r="C29" s="22"/>
      <c r="D29" s="5" t="s">
        <v>11</v>
      </c>
      <c r="E29" s="6">
        <v>0.73</v>
      </c>
      <c r="F29" s="6"/>
      <c r="G29" s="6"/>
      <c r="H29" s="6"/>
      <c r="I29" s="6">
        <v>0.73</v>
      </c>
      <c r="J29" s="6"/>
      <c r="K29" s="6"/>
      <c r="L29" s="6"/>
      <c r="M29" s="6"/>
      <c r="N29" s="6"/>
      <c r="O29" s="6"/>
      <c r="P29" s="6">
        <v>0.73</v>
      </c>
    </row>
    <row r="30" spans="1:16" ht="19.5" thickBot="1" x14ac:dyDescent="0.3">
      <c r="A30" s="20"/>
      <c r="B30" s="21"/>
      <c r="C30" s="22"/>
      <c r="D30" s="5" t="s">
        <v>12</v>
      </c>
      <c r="E30" s="13">
        <f t="shared" ref="E30" si="8">(E28+E29)/2</f>
        <v>0.88</v>
      </c>
      <c r="F30" s="7"/>
      <c r="G30" s="7"/>
      <c r="H30" s="7"/>
      <c r="I30" s="13">
        <f t="shared" ref="I30" si="9">(I28+I29)/2</f>
        <v>0.88</v>
      </c>
      <c r="J30" s="7"/>
      <c r="K30" s="7"/>
      <c r="L30" s="7"/>
      <c r="M30" s="7"/>
      <c r="N30" s="7"/>
      <c r="O30" s="7"/>
      <c r="P30" s="13">
        <f t="shared" ref="P30" si="10">(P28+P29)/2</f>
        <v>0.89500000000000002</v>
      </c>
    </row>
    <row r="31" spans="1:16" ht="19.5" thickBot="1" x14ac:dyDescent="0.3">
      <c r="A31" s="23"/>
      <c r="B31" s="24"/>
      <c r="C31" s="25"/>
      <c r="D31" s="5"/>
      <c r="E31" s="8" t="s">
        <v>23</v>
      </c>
      <c r="F31" s="8"/>
      <c r="G31" s="8"/>
      <c r="H31" s="8"/>
      <c r="I31" s="8" t="s">
        <v>23</v>
      </c>
      <c r="J31" s="8"/>
      <c r="K31" s="8"/>
      <c r="L31" s="8"/>
      <c r="M31" s="8"/>
      <c r="N31" s="8"/>
      <c r="O31" s="8"/>
      <c r="P31" s="8" t="s">
        <v>23</v>
      </c>
    </row>
    <row r="33" spans="1:16" ht="15.75" x14ac:dyDescent="0.25">
      <c r="A33" s="10" t="s">
        <v>27</v>
      </c>
      <c r="B33" s="10"/>
      <c r="C33" s="10"/>
      <c r="D33" s="10"/>
      <c r="E33" s="11" t="s">
        <v>28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6" ht="15.75" x14ac:dyDescent="0.25">
      <c r="A34" s="10" t="s">
        <v>7</v>
      </c>
      <c r="B34" s="10"/>
      <c r="C34" s="10"/>
      <c r="D34" s="10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</sheetData>
  <mergeCells count="9">
    <mergeCell ref="A1:P1"/>
    <mergeCell ref="A20:C23"/>
    <mergeCell ref="A24:C27"/>
    <mergeCell ref="A28:C31"/>
    <mergeCell ref="A3:D3"/>
    <mergeCell ref="A4:C7"/>
    <mergeCell ref="A8:C11"/>
    <mergeCell ref="A12:C15"/>
    <mergeCell ref="A16:C19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"/>
  <sheetViews>
    <sheetView topLeftCell="A59" workbookViewId="0">
      <selection activeCell="F80" sqref="F80"/>
    </sheetView>
  </sheetViews>
  <sheetFormatPr defaultRowHeight="15" x14ac:dyDescent="0.25"/>
  <cols>
    <col min="1" max="1" width="39.5703125" customWidth="1"/>
    <col min="2" max="2" width="10.140625" bestFit="1" customWidth="1"/>
  </cols>
  <sheetData>
    <row r="1" spans="1:2" ht="16.5" customHeight="1" thickBot="1" x14ac:dyDescent="0.3">
      <c r="A1" s="15" t="s">
        <v>6</v>
      </c>
      <c r="B1" s="14">
        <v>0.88</v>
      </c>
    </row>
    <row r="2" spans="1:2" ht="16.5" customHeight="1" thickBot="1" x14ac:dyDescent="0.3">
      <c r="A2" s="15" t="s">
        <v>0</v>
      </c>
      <c r="B2" s="14">
        <v>0.89</v>
      </c>
    </row>
    <row r="3" spans="1:2" ht="16.5" customHeight="1" thickBot="1" x14ac:dyDescent="0.3">
      <c r="A3" s="15" t="s">
        <v>2</v>
      </c>
      <c r="B3" s="14">
        <v>0.95499999999999996</v>
      </c>
    </row>
    <row r="4" spans="1:2" ht="16.5" customHeight="1" thickBot="1" x14ac:dyDescent="0.3">
      <c r="A4" s="15" t="s">
        <v>5</v>
      </c>
      <c r="B4" s="14">
        <v>1.0349999999999999</v>
      </c>
    </row>
    <row r="5" spans="1:2" ht="16.5" customHeight="1" thickBot="1" x14ac:dyDescent="0.3">
      <c r="A5" s="15" t="s">
        <v>1</v>
      </c>
      <c r="B5" s="14">
        <v>1.075</v>
      </c>
    </row>
    <row r="6" spans="1:2" ht="16.5" customHeight="1" thickBot="1" x14ac:dyDescent="0.3">
      <c r="A6" s="15" t="s">
        <v>3</v>
      </c>
      <c r="B6" s="14"/>
    </row>
    <row r="7" spans="1:2" ht="15.75" customHeight="1" x14ac:dyDescent="0.25">
      <c r="A7" s="15" t="s">
        <v>4</v>
      </c>
      <c r="B7" s="14"/>
    </row>
    <row r="10" spans="1:2" ht="15" customHeight="1" thickBot="1" x14ac:dyDescent="0.3"/>
    <row r="11" spans="1:2" ht="15" customHeight="1" thickBot="1" x14ac:dyDescent="0.3">
      <c r="A11" s="15" t="s">
        <v>3</v>
      </c>
      <c r="B11" s="14">
        <v>0.87</v>
      </c>
    </row>
    <row r="12" spans="1:2" ht="15" customHeight="1" thickBot="1" x14ac:dyDescent="0.3">
      <c r="A12" s="15" t="s">
        <v>0</v>
      </c>
      <c r="B12" s="14">
        <v>0.92</v>
      </c>
    </row>
    <row r="13" spans="1:2" ht="15.75" customHeight="1" thickBot="1" x14ac:dyDescent="0.3">
      <c r="A13" s="15" t="s">
        <v>4</v>
      </c>
      <c r="B13" s="14">
        <v>0.92</v>
      </c>
    </row>
    <row r="14" spans="1:2" ht="15" customHeight="1" thickBot="1" x14ac:dyDescent="0.3">
      <c r="A14" s="15" t="s">
        <v>1</v>
      </c>
      <c r="B14" s="14">
        <v>0.95</v>
      </c>
    </row>
    <row r="15" spans="1:2" ht="15" customHeight="1" thickBot="1" x14ac:dyDescent="0.3">
      <c r="A15" s="15" t="s">
        <v>5</v>
      </c>
      <c r="B15" s="14">
        <v>1.0549999999999999</v>
      </c>
    </row>
    <row r="16" spans="1:2" ht="15" customHeight="1" thickBot="1" x14ac:dyDescent="0.3">
      <c r="A16" s="15" t="s">
        <v>2</v>
      </c>
      <c r="B16" s="14"/>
    </row>
    <row r="17" spans="1:2" ht="15.75" customHeight="1" x14ac:dyDescent="0.25">
      <c r="A17" s="15" t="s">
        <v>6</v>
      </c>
      <c r="B17" s="14"/>
    </row>
    <row r="18" spans="1:2" ht="15" customHeight="1" x14ac:dyDescent="0.25">
      <c r="B18" s="14"/>
    </row>
    <row r="19" spans="1:2" ht="15" customHeight="1" x14ac:dyDescent="0.25">
      <c r="B19" s="14"/>
    </row>
    <row r="20" spans="1:2" ht="15" customHeight="1" x14ac:dyDescent="0.25">
      <c r="B20" s="14"/>
    </row>
    <row r="21" spans="1:2" ht="15.75" customHeight="1" thickBot="1" x14ac:dyDescent="0.3">
      <c r="B21" s="14"/>
    </row>
    <row r="22" spans="1:2" ht="15" customHeight="1" thickBot="1" x14ac:dyDescent="0.3">
      <c r="A22" s="15" t="s">
        <v>0</v>
      </c>
      <c r="B22" s="14">
        <v>92</v>
      </c>
    </row>
    <row r="23" spans="1:2" ht="15" customHeight="1" thickBot="1" x14ac:dyDescent="0.3">
      <c r="A23" s="15" t="s">
        <v>1</v>
      </c>
      <c r="B23" s="14">
        <v>92</v>
      </c>
    </row>
    <row r="24" spans="1:2" ht="15" customHeight="1" thickBot="1" x14ac:dyDescent="0.3">
      <c r="A24" s="15" t="s">
        <v>2</v>
      </c>
      <c r="B24" s="14">
        <v>92</v>
      </c>
    </row>
    <row r="25" spans="1:2" ht="15.75" customHeight="1" thickBot="1" x14ac:dyDescent="0.3">
      <c r="A25" s="15" t="s">
        <v>3</v>
      </c>
      <c r="B25" s="14">
        <v>92</v>
      </c>
    </row>
    <row r="26" spans="1:2" ht="15" customHeight="1" thickBot="1" x14ac:dyDescent="0.3">
      <c r="A26" s="15" t="s">
        <v>4</v>
      </c>
      <c r="B26" s="14">
        <v>92</v>
      </c>
    </row>
    <row r="27" spans="1:2" ht="15" customHeight="1" thickBot="1" x14ac:dyDescent="0.3">
      <c r="A27" s="15" t="s">
        <v>5</v>
      </c>
      <c r="B27" s="14">
        <v>92</v>
      </c>
    </row>
    <row r="28" spans="1:2" ht="15" customHeight="1" x14ac:dyDescent="0.25">
      <c r="A28" s="15" t="s">
        <v>6</v>
      </c>
    </row>
    <row r="29" spans="1:2" ht="15.75" customHeight="1" x14ac:dyDescent="0.25"/>
    <row r="30" spans="1:2" ht="15" customHeight="1" x14ac:dyDescent="0.25"/>
    <row r="31" spans="1:2" ht="15.75" thickBot="1" x14ac:dyDescent="0.3"/>
    <row r="32" spans="1:2" ht="15.75" thickBot="1" x14ac:dyDescent="0.3">
      <c r="A32" s="15" t="s">
        <v>0</v>
      </c>
    </row>
    <row r="33" spans="1:2" ht="15.75" thickBot="1" x14ac:dyDescent="0.3">
      <c r="A33" s="15" t="s">
        <v>1</v>
      </c>
    </row>
    <row r="34" spans="1:2" ht="15.75" thickBot="1" x14ac:dyDescent="0.3">
      <c r="A34" s="15" t="s">
        <v>2</v>
      </c>
    </row>
    <row r="35" spans="1:2" ht="15.75" thickBot="1" x14ac:dyDescent="0.3">
      <c r="A35" s="15" t="s">
        <v>3</v>
      </c>
    </row>
    <row r="36" spans="1:2" ht="15.75" thickBot="1" x14ac:dyDescent="0.3">
      <c r="A36" s="15" t="s">
        <v>4</v>
      </c>
    </row>
    <row r="37" spans="1:2" ht="15.75" thickBot="1" x14ac:dyDescent="0.3">
      <c r="A37" s="15" t="s">
        <v>5</v>
      </c>
    </row>
    <row r="38" spans="1:2" x14ac:dyDescent="0.25">
      <c r="A38" s="15" t="s">
        <v>6</v>
      </c>
    </row>
    <row r="40" spans="1:2" ht="15.75" thickBot="1" x14ac:dyDescent="0.3"/>
    <row r="41" spans="1:2" ht="15.75" thickBot="1" x14ac:dyDescent="0.3">
      <c r="A41" s="15" t="s">
        <v>0</v>
      </c>
      <c r="B41" s="14">
        <v>1.0649999999999999</v>
      </c>
    </row>
    <row r="42" spans="1:2" ht="15.75" thickBot="1" x14ac:dyDescent="0.3">
      <c r="A42" s="15" t="s">
        <v>1</v>
      </c>
      <c r="B42" s="14">
        <v>1.05</v>
      </c>
    </row>
    <row r="43" spans="1:2" x14ac:dyDescent="0.25">
      <c r="A43" s="15" t="s">
        <v>2</v>
      </c>
      <c r="B43" s="14">
        <v>0.97</v>
      </c>
    </row>
    <row r="46" spans="1:2" ht="15.75" thickBot="1" x14ac:dyDescent="0.3"/>
    <row r="47" spans="1:2" ht="15.75" thickBot="1" x14ac:dyDescent="0.3">
      <c r="A47" s="15" t="s">
        <v>2</v>
      </c>
      <c r="B47" s="14">
        <v>0.94499999999999995</v>
      </c>
    </row>
    <row r="48" spans="1:2" ht="15.75" thickBot="1" x14ac:dyDescent="0.3">
      <c r="A48" s="15" t="s">
        <v>0</v>
      </c>
      <c r="B48" s="14">
        <v>1.04</v>
      </c>
    </row>
    <row r="49" spans="1:2" x14ac:dyDescent="0.25">
      <c r="A49" s="15" t="s">
        <v>1</v>
      </c>
      <c r="B49" s="14">
        <v>1.06</v>
      </c>
    </row>
    <row r="52" spans="1:2" ht="15.75" thickBot="1" x14ac:dyDescent="0.3"/>
    <row r="53" spans="1:2" ht="15.75" thickBot="1" x14ac:dyDescent="0.3">
      <c r="A53" s="15" t="s">
        <v>6</v>
      </c>
      <c r="B53" s="14">
        <v>0.88</v>
      </c>
    </row>
    <row r="54" spans="1:2" ht="15.75" thickBot="1" x14ac:dyDescent="0.3">
      <c r="A54" s="15" t="s">
        <v>2</v>
      </c>
      <c r="B54" s="14">
        <v>0.92</v>
      </c>
    </row>
    <row r="55" spans="1:2" ht="15.75" thickBot="1" x14ac:dyDescent="0.3">
      <c r="A55" s="15" t="s">
        <v>1</v>
      </c>
      <c r="B55" s="14">
        <v>0.92</v>
      </c>
    </row>
    <row r="56" spans="1:2" x14ac:dyDescent="0.25">
      <c r="A56" s="15" t="s">
        <v>0</v>
      </c>
      <c r="B56" s="14">
        <v>0.96</v>
      </c>
    </row>
    <row r="58" spans="1:2" ht="15.75" thickBot="1" x14ac:dyDescent="0.3"/>
    <row r="59" spans="1:2" ht="15.75" thickBot="1" x14ac:dyDescent="0.3">
      <c r="A59" s="15" t="s">
        <v>1</v>
      </c>
      <c r="B59" s="14">
        <v>0.93500000000000005</v>
      </c>
    </row>
    <row r="60" spans="1:2" ht="15.75" thickBot="1" x14ac:dyDescent="0.3">
      <c r="A60" s="15" t="s">
        <v>2</v>
      </c>
      <c r="B60" s="14">
        <v>0.95</v>
      </c>
    </row>
    <row r="61" spans="1:2" x14ac:dyDescent="0.25">
      <c r="A61" s="15" t="s">
        <v>0</v>
      </c>
      <c r="B61" s="14">
        <v>0.97</v>
      </c>
    </row>
    <row r="63" spans="1:2" ht="15.75" thickBot="1" x14ac:dyDescent="0.3"/>
    <row r="64" spans="1:2" ht="15.75" thickBot="1" x14ac:dyDescent="0.3">
      <c r="A64" s="15" t="s">
        <v>1</v>
      </c>
      <c r="B64" s="14">
        <v>1.1000000000000001</v>
      </c>
    </row>
    <row r="65" spans="1:2" ht="15.75" thickBot="1" x14ac:dyDescent="0.3">
      <c r="A65" s="15" t="s">
        <v>2</v>
      </c>
      <c r="B65" s="14">
        <v>0.98</v>
      </c>
    </row>
    <row r="66" spans="1:2" x14ac:dyDescent="0.25">
      <c r="A66" s="15" t="s">
        <v>4</v>
      </c>
      <c r="B66" s="14">
        <v>0.96</v>
      </c>
    </row>
    <row r="69" spans="1:2" ht="15.75" thickBot="1" x14ac:dyDescent="0.3"/>
    <row r="70" spans="1:2" ht="15.75" thickBot="1" x14ac:dyDescent="0.3">
      <c r="A70" s="15" t="s">
        <v>2</v>
      </c>
      <c r="B70" s="14">
        <v>0.93500000000000005</v>
      </c>
    </row>
    <row r="71" spans="1:2" ht="15.75" thickBot="1" x14ac:dyDescent="0.3">
      <c r="A71" s="15" t="s">
        <v>0</v>
      </c>
      <c r="B71" s="14">
        <v>0.995</v>
      </c>
    </row>
    <row r="72" spans="1:2" x14ac:dyDescent="0.25">
      <c r="A72" s="15" t="s">
        <v>1</v>
      </c>
      <c r="B72" s="14">
        <v>1.105</v>
      </c>
    </row>
    <row r="73" spans="1:2" ht="15.75" thickBot="1" x14ac:dyDescent="0.3"/>
    <row r="74" spans="1:2" ht="15.75" thickBot="1" x14ac:dyDescent="0.3">
      <c r="A74" s="15" t="s">
        <v>2</v>
      </c>
      <c r="B74" s="14">
        <v>0.96</v>
      </c>
    </row>
    <row r="75" spans="1:2" ht="15.75" thickBot="1" x14ac:dyDescent="0.3">
      <c r="A75" s="15" t="s">
        <v>0</v>
      </c>
      <c r="B75" s="14">
        <v>0.93</v>
      </c>
    </row>
    <row r="76" spans="1:2" x14ac:dyDescent="0.25">
      <c r="A76" s="15" t="s">
        <v>6</v>
      </c>
      <c r="B76" s="14">
        <v>0.89500000000000002</v>
      </c>
    </row>
  </sheetData>
  <sortState ref="A54:B55">
    <sortCondition ref="B5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9</vt:i4>
      </vt:variant>
    </vt:vector>
  </HeadingPairs>
  <TitlesOfParts>
    <vt:vector size="11" baseType="lpstr">
      <vt:lpstr>вертикально</vt:lpstr>
      <vt:lpstr>Лист1</vt:lpstr>
      <vt:lpstr>техническая</vt:lpstr>
      <vt:lpstr>физкультурно-спортивная</vt:lpstr>
      <vt:lpstr>естественнонаучная</vt:lpstr>
      <vt:lpstr>художественная</vt:lpstr>
      <vt:lpstr>тур-краев</vt:lpstr>
      <vt:lpstr>соц-пед</vt:lpstr>
      <vt:lpstr>тех. дети-инвалид</vt:lpstr>
      <vt:lpstr>худ. дети-инвалиды</vt:lpstr>
      <vt:lpstr>проф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Чебелева Галина Юрьевна</cp:lastModifiedBy>
  <cp:lastPrinted>2020-04-01T08:33:25Z</cp:lastPrinted>
  <dcterms:created xsi:type="dcterms:W3CDTF">2017-04-10T18:57:33Z</dcterms:created>
  <dcterms:modified xsi:type="dcterms:W3CDTF">2020-04-01T08:35:03Z</dcterms:modified>
</cp:coreProperties>
</file>