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вертикально" sheetId="3" r:id="rId1"/>
    <sheet name="итоговая оценка" sheetId="1" r:id="rId2"/>
    <sheet name="Диаграмма1" sheetId="4" r:id="rId3"/>
    <sheet name="Диаграмма2" sheetId="5" r:id="rId4"/>
    <sheet name="Диаграмма3" sheetId="6" r:id="rId5"/>
    <sheet name="Диаграмма4" sheetId="7" r:id="rId6"/>
    <sheet name="Диаграмма5" sheetId="8" r:id="rId7"/>
    <sheet name="Диаграмма6" sheetId="9" r:id="rId8"/>
    <sheet name="Диаграмма7" sheetId="10" r:id="rId9"/>
    <sheet name="Диаграмма8" sheetId="11" r:id="rId10"/>
    <sheet name="Лист1" sheetId="2" r:id="rId11"/>
  </sheets>
  <calcPr calcId="144525"/>
</workbook>
</file>

<file path=xl/calcChain.xml><?xml version="1.0" encoding="utf-8"?>
<calcChain xmlns="http://schemas.openxmlformats.org/spreadsheetml/2006/main">
  <c r="M30" i="3" l="1"/>
  <c r="L30" i="3"/>
  <c r="J30" i="3"/>
  <c r="G30" i="3"/>
  <c r="H18" i="3"/>
  <c r="K38" i="3"/>
  <c r="M22" i="3"/>
  <c r="G22" i="3"/>
  <c r="L10" i="3"/>
  <c r="H10" i="3"/>
  <c r="M42" i="3"/>
  <c r="L42" i="3"/>
  <c r="K42" i="3"/>
  <c r="G42" i="3"/>
  <c r="M34" i="3"/>
  <c r="L34" i="3"/>
  <c r="K34" i="3"/>
  <c r="G34" i="3"/>
  <c r="K46" i="3"/>
  <c r="M14" i="3"/>
  <c r="L14" i="3"/>
  <c r="G14" i="3"/>
  <c r="F46" i="3" l="1"/>
  <c r="F42" i="3"/>
  <c r="F38" i="3"/>
  <c r="F34" i="3"/>
  <c r="F30" i="3"/>
  <c r="F22" i="3"/>
  <c r="F14" i="3"/>
  <c r="F10" i="3"/>
  <c r="E46" i="3"/>
  <c r="I42" i="3"/>
  <c r="E42" i="3"/>
  <c r="E38" i="3"/>
  <c r="E34" i="3"/>
  <c r="K30" i="3"/>
  <c r="I30" i="3"/>
  <c r="E30" i="3"/>
  <c r="K26" i="3"/>
  <c r="G26" i="3"/>
  <c r="F26" i="3"/>
  <c r="E26" i="3"/>
  <c r="K22" i="3"/>
  <c r="I22" i="3"/>
  <c r="E22" i="3"/>
  <c r="M18" i="3"/>
  <c r="K18" i="3"/>
  <c r="G18" i="3"/>
  <c r="F18" i="3"/>
  <c r="E18" i="3"/>
  <c r="K14" i="3"/>
  <c r="I14" i="3"/>
  <c r="E14" i="3"/>
  <c r="K10" i="3"/>
  <c r="G10" i="3"/>
  <c r="E10" i="3"/>
  <c r="M6" i="3"/>
  <c r="L6" i="3"/>
  <c r="K6" i="3"/>
  <c r="I6" i="3"/>
  <c r="G6" i="3"/>
  <c r="F6" i="3"/>
  <c r="E6" i="3"/>
  <c r="AH8" i="1" l="1"/>
  <c r="AE8" i="1"/>
  <c r="Y8" i="1"/>
  <c r="V8" i="1"/>
  <c r="S8" i="1"/>
  <c r="P8" i="1"/>
  <c r="M8" i="1"/>
  <c r="J8" i="1"/>
  <c r="G8" i="1"/>
  <c r="D8" i="1"/>
  <c r="AH7" i="1"/>
  <c r="AE7" i="1"/>
  <c r="AB7" i="1"/>
  <c r="Y7" i="1"/>
  <c r="V7" i="1"/>
  <c r="S7" i="1"/>
  <c r="P7" i="1"/>
  <c r="M7" i="1"/>
  <c r="J7" i="1"/>
  <c r="G7" i="1"/>
  <c r="D7" i="1"/>
</calcChain>
</file>

<file path=xl/sharedStrings.xml><?xml version="1.0" encoding="utf-8"?>
<sst xmlns="http://schemas.openxmlformats.org/spreadsheetml/2006/main" count="228" uniqueCount="30">
  <si>
    <r>
      <t xml:space="preserve">Информация об итогах оценки </t>
    </r>
    <r>
      <rPr>
        <b/>
        <sz val="12"/>
        <color rgb="FF000000"/>
        <rFont val="Times New Roman"/>
        <family val="1"/>
        <charset val="204"/>
      </rPr>
      <t>соответствия качества муниципальных услуг (работ), оказываемых (выполняемых) муниципальными учреждениями ЗАТО Александровск, находящимися в ведении Управления образования администрации ЗАТО Александровск</t>
    </r>
  </si>
  <si>
    <t>Наименование муниципальной услуги (работы)</t>
  </si>
  <si>
    <t>Муниципальные дошкольныеобразовательные учреждения</t>
  </si>
  <si>
    <t>МБДОУ ДС №1 "Сказка"</t>
  </si>
  <si>
    <t xml:space="preserve">МБДОУ ДС №3 </t>
  </si>
  <si>
    <t>МБДОУ ДС №4 "Жемчужинка"</t>
  </si>
  <si>
    <t>МБДОУ ДС №13 "Ромашка"</t>
  </si>
  <si>
    <t>МБДОУ №2 "Северяночка"</t>
  </si>
  <si>
    <t>МБДОУ №7 "Пингвиненок"</t>
  </si>
  <si>
    <t>МБДОУ №8 "Якорек"</t>
  </si>
  <si>
    <t>МБДОУ №9 "Березка"</t>
  </si>
  <si>
    <t>МБДОУ №6 "Светлячок"</t>
  </si>
  <si>
    <t>МБДОУ №46 "Северяночка"</t>
  </si>
  <si>
    <r>
      <t>К</t>
    </r>
    <r>
      <rPr>
        <i/>
        <sz val="12"/>
        <color rgb="FF000000"/>
        <rFont val="Times New Roman"/>
        <family val="1"/>
        <charset val="204"/>
      </rPr>
      <t>итог</t>
    </r>
    <r>
      <rPr>
        <i/>
        <sz val="14"/>
        <color rgb="FF000000"/>
        <rFont val="Times New Roman"/>
        <family val="1"/>
        <charset val="204"/>
      </rPr>
      <t>j</t>
    </r>
  </si>
  <si>
    <r>
      <t>К</t>
    </r>
    <r>
      <rPr>
        <i/>
        <sz val="12"/>
        <color rgb="FF000000"/>
        <rFont val="Times New Roman"/>
        <family val="1"/>
        <charset val="204"/>
      </rPr>
      <t>опрос</t>
    </r>
    <r>
      <rPr>
        <i/>
        <sz val="14"/>
        <color rgb="FF000000"/>
        <rFont val="Times New Roman"/>
        <family val="1"/>
        <charset val="204"/>
      </rPr>
      <t>j</t>
    </r>
  </si>
  <si>
    <r>
      <t>О</t>
    </r>
    <r>
      <rPr>
        <i/>
        <sz val="12"/>
        <color rgb="FF000000"/>
        <rFont val="Times New Roman"/>
        <family val="1"/>
        <charset val="204"/>
      </rPr>
      <t>с</t>
    </r>
    <r>
      <rPr>
        <i/>
        <sz val="14"/>
        <color rgb="FF000000"/>
        <rFont val="Times New Roman"/>
        <family val="1"/>
        <charset val="204"/>
      </rPr>
      <t>j</t>
    </r>
  </si>
  <si>
    <t>Реализация основных общеобразовательных программ дошкольного образования</t>
  </si>
  <si>
    <t>Присмотр и уход</t>
  </si>
  <si>
    <t>МБДОУ №1 "Семицветик"</t>
  </si>
  <si>
    <t>высокий</t>
  </si>
  <si>
    <t>выше среднего</t>
  </si>
  <si>
    <t>Реализация основных общеобразовательных программ дошкольного  образования (обучающиеся за исключением обучающихся  с ОВЗ и детей - инвалидов,  в возрасте от 1 года до 3 лет)</t>
  </si>
  <si>
    <t>Реализация основных общеобразовательных программ дошкольного  образования (обучающиеся за исключением обучающихся  с ОВЗ и детей - инвалидов,  в возрасте от 3  до 8 лет)</t>
  </si>
  <si>
    <t>Реализация основных общеобразовательных программ дошкольного  образования (адаптированная образовательная программа, обучающиеся в возрасте от 3 до 8 лет)</t>
  </si>
  <si>
    <t>Реализация основных общеобразовательных программ дошкольного  образования (дети  - инвалиды в возрасте от 3 до 8 лет)</t>
  </si>
  <si>
    <t>Присмотр и уход (физические лица, за исключением льготных категорий)</t>
  </si>
  <si>
    <t>Присмотр и уход (дети - сироты и дети, оставшиеся без попечения родителей)</t>
  </si>
  <si>
    <t>Присмотр и уход (дети - инвалиды)</t>
  </si>
  <si>
    <t>Реализация основных общеобразовательных программ дошкольного  образования (дети  - инвалиды, обучающиеся по состоянию здоровья на дому, в возрасте от 1 года до 3 лет)</t>
  </si>
  <si>
    <t>Реализация основных общеобразовательных программ дошкольного  образования (дети  - инвалиды, обучающиеся на дому в возрасте от 3 до 8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</si>
</sst>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Реализация основных общеобразовательных программ дошкольного  образования (обучающиеся за исключением обучающихся  с ОВЗ и детей - инвалидов,  в возрасте от 1 года до 3 лет)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tx2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4000">
                    <a:schemeClr val="accent4">
                      <a:lumMod val="50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Pt>
            <c:idx val="1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Lbls>
            <c:dLbl>
              <c:idx val="0"/>
              <c:layout>
                <c:manualLayout>
                  <c:x val="-6.8444823663498947E-3"/>
                  <c:y val="3.133074760097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377929465399577E-3"/>
                  <c:y val="2.9242031094245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06689419809937E-3"/>
                  <c:y val="3.341946410770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06689419809937E-3"/>
                  <c:y val="4.386304664136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688964732699789E-3"/>
                  <c:y val="2.088716506731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688964732699789E-3"/>
                  <c:y val="3.133074760097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5508180614441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377929465399577E-3"/>
                  <c:y val="3.341946410770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3.3419464107709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2.9242031094245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3.133074760097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Лист1!$A$3:$A$13</c:f>
              <c:strCache>
                <c:ptCount val="11"/>
                <c:pt idx="0">
                  <c:v>МБДОУ №46 "Северяночка"</c:v>
                </c:pt>
                <c:pt idx="1">
                  <c:v>МБДОУ ДС №4 "Жемчужинка"</c:v>
                </c:pt>
                <c:pt idx="2">
                  <c:v>МБДОУ ДС №1 "Сказка"</c:v>
                </c:pt>
                <c:pt idx="3">
                  <c:v>МБДОУ №1 "Семицветик"</c:v>
                </c:pt>
                <c:pt idx="4">
                  <c:v>МБДОУ №6 "Светлячок"</c:v>
                </c:pt>
                <c:pt idx="5">
                  <c:v>МБДОУ №7 "Пингвиненок"</c:v>
                </c:pt>
                <c:pt idx="6">
                  <c:v>МБДОУ №8 "Якорек"</c:v>
                </c:pt>
                <c:pt idx="7">
                  <c:v>МБДОУ ДС №13 "Ромашка"</c:v>
                </c:pt>
                <c:pt idx="8">
                  <c:v>МБДОУ №2 "Северяночка"</c:v>
                </c:pt>
                <c:pt idx="9">
                  <c:v>МБДОУ №9 "Березка"</c:v>
                </c:pt>
                <c:pt idx="10">
                  <c:v>МБДОУ ДС №3 </c:v>
                </c:pt>
              </c:strCache>
            </c:strRef>
          </c:cat>
          <c:val>
            <c:numRef>
              <c:f>Лист1!$B$3:$B$13</c:f>
              <c:numCache>
                <c:formatCode>0.00%</c:formatCode>
                <c:ptCount val="11"/>
                <c:pt idx="0">
                  <c:v>0.83</c:v>
                </c:pt>
                <c:pt idx="1">
                  <c:v>0.86499999999999999</c:v>
                </c:pt>
                <c:pt idx="2">
                  <c:v>0.90999999999999992</c:v>
                </c:pt>
                <c:pt idx="3">
                  <c:v>0.94</c:v>
                </c:pt>
                <c:pt idx="4">
                  <c:v>0.94</c:v>
                </c:pt>
                <c:pt idx="5">
                  <c:v>0.96</c:v>
                </c:pt>
                <c:pt idx="6">
                  <c:v>0.96499999999999997</c:v>
                </c:pt>
                <c:pt idx="7">
                  <c:v>0.96500000000000008</c:v>
                </c:pt>
                <c:pt idx="8">
                  <c:v>0.96500000000000008</c:v>
                </c:pt>
                <c:pt idx="9">
                  <c:v>0.98</c:v>
                </c:pt>
                <c:pt idx="10">
                  <c:v>0.99500000000000011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739456"/>
        <c:axId val="94747264"/>
        <c:axId val="0"/>
      </c:bar3DChart>
      <c:catAx>
        <c:axId val="9473945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94747264"/>
        <c:crosses val="autoZero"/>
        <c:auto val="1"/>
        <c:lblAlgn val="ctr"/>
        <c:lblOffset val="100"/>
        <c:noMultiLvlLbl val="0"/>
      </c:catAx>
      <c:valAx>
        <c:axId val="9474726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9473945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Реализация основных общеобразовательных программ дошкольного  образования (обучающиеся за исключением обучающихся  с ОВЗ и детей - инвалидов,  в возрасте от 3  до 8 лет)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tx2">
                    <a:lumMod val="60000"/>
                    <a:lumOff val="40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Pt>
            <c:idx val="1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Pt>
            <c:idx val="2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Лист1!$A$17:$A$27</c:f>
              <c:strCache>
                <c:ptCount val="11"/>
                <c:pt idx="0">
                  <c:v>МБДОУ №46 "Северяночка"</c:v>
                </c:pt>
                <c:pt idx="1">
                  <c:v>МБДОУ ДС №4 "Жемчужинка"</c:v>
                </c:pt>
                <c:pt idx="2">
                  <c:v>МБДОУ №6 "Светлячок"</c:v>
                </c:pt>
                <c:pt idx="3">
                  <c:v>МБДОУ №8 "Якорек"</c:v>
                </c:pt>
                <c:pt idx="4">
                  <c:v>МБДОУ ДС №1 "Сказка"</c:v>
                </c:pt>
                <c:pt idx="5">
                  <c:v>МБДОУ №7 "Пингвиненок"</c:v>
                </c:pt>
                <c:pt idx="6">
                  <c:v>МБДОУ №1 "Семицветик"</c:v>
                </c:pt>
                <c:pt idx="7">
                  <c:v>МБДОУ ДС №3 </c:v>
                </c:pt>
                <c:pt idx="8">
                  <c:v>МБДОУ №2 "Северяночка"</c:v>
                </c:pt>
                <c:pt idx="9">
                  <c:v>МБДОУ ДС №13 "Ромашка"</c:v>
                </c:pt>
                <c:pt idx="10">
                  <c:v>МБДОУ №9 "Березка"</c:v>
                </c:pt>
              </c:strCache>
            </c:strRef>
          </c:cat>
          <c:val>
            <c:numRef>
              <c:f>Лист1!$B$17:$B$27</c:f>
              <c:numCache>
                <c:formatCode>0.00%</c:formatCode>
                <c:ptCount val="11"/>
                <c:pt idx="0">
                  <c:v>0.86</c:v>
                </c:pt>
                <c:pt idx="1">
                  <c:v>0.86499999999999999</c:v>
                </c:pt>
                <c:pt idx="2">
                  <c:v>0.88500000000000001</c:v>
                </c:pt>
                <c:pt idx="3">
                  <c:v>0.92999999999999994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0.95</c:v>
                </c:pt>
                <c:pt idx="8">
                  <c:v>0.96500000000000008</c:v>
                </c:pt>
                <c:pt idx="9">
                  <c:v>0.97</c:v>
                </c:pt>
                <c:pt idx="10">
                  <c:v>0.98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225344"/>
        <c:axId val="95226496"/>
        <c:axId val="0"/>
      </c:bar3DChart>
      <c:catAx>
        <c:axId val="9522534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95226496"/>
        <c:crosses val="autoZero"/>
        <c:auto val="1"/>
        <c:lblAlgn val="ctr"/>
        <c:lblOffset val="100"/>
        <c:noMultiLvlLbl val="0"/>
      </c:catAx>
      <c:valAx>
        <c:axId val="952264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9522534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Реализация основных общеобразовательных программ дошкольного  образования (адаптированная образовательная программа, обучающиеся в возрасте от 3 до 8 лет)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accent1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Лист1!$A$30:$A$37</c:f>
              <c:strCache>
                <c:ptCount val="8"/>
                <c:pt idx="0">
                  <c:v>МБДОУ ДС №3 </c:v>
                </c:pt>
                <c:pt idx="1">
                  <c:v>МБДОУ ДС №1 "Сказка"</c:v>
                </c:pt>
                <c:pt idx="2">
                  <c:v>МБДОУ №6 "Светлячок"</c:v>
                </c:pt>
                <c:pt idx="3">
                  <c:v>МБДОУ ДС №13 "Ромашка"</c:v>
                </c:pt>
                <c:pt idx="4">
                  <c:v>МБДОУ №2 "Северяночка"</c:v>
                </c:pt>
                <c:pt idx="5">
                  <c:v>МБДОУ №7 "Пингвиненок"</c:v>
                </c:pt>
                <c:pt idx="6">
                  <c:v>МБДОУ №8 "Якорек"</c:v>
                </c:pt>
                <c:pt idx="7">
                  <c:v>МБДОУ №9 "Березка"</c:v>
                </c:pt>
              </c:strCache>
            </c:strRef>
          </c:cat>
          <c:val>
            <c:numRef>
              <c:f>Лист1!$B$30:$B$37</c:f>
              <c:numCache>
                <c:formatCode>0.00%</c:formatCode>
                <c:ptCount val="8"/>
                <c:pt idx="0">
                  <c:v>0.92500000000000004</c:v>
                </c:pt>
                <c:pt idx="1">
                  <c:v>0.92999999999999994</c:v>
                </c:pt>
                <c:pt idx="2">
                  <c:v>0.94</c:v>
                </c:pt>
                <c:pt idx="3">
                  <c:v>0.95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0.97499999999999998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242496"/>
        <c:axId val="95274112"/>
        <c:axId val="0"/>
      </c:bar3DChart>
      <c:catAx>
        <c:axId val="9524249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524249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Реализация основных общеобразовательных программ дошкольного  образования (дети  - инвалиды, обучающиеся по состоянию здоровья на дому, в возрасте от 1 года до 3 лет)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accent1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Лист1!$A$45:$A$46</c:f>
              <c:strCache>
                <c:ptCount val="2"/>
                <c:pt idx="0">
                  <c:v>МБДОУ ДС №3 </c:v>
                </c:pt>
                <c:pt idx="1">
                  <c:v>МБДОУ ДС №13 "Ромашка"</c:v>
                </c:pt>
              </c:strCache>
            </c:strRef>
          </c:cat>
          <c:val>
            <c:numRef>
              <c:f>Лист1!$B$45:$B$46</c:f>
              <c:numCache>
                <c:formatCode>0.00%</c:formatCode>
                <c:ptCount val="2"/>
                <c:pt idx="0">
                  <c:v>0.91999999999999993</c:v>
                </c:pt>
                <c:pt idx="1">
                  <c:v>0.95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933952"/>
        <c:axId val="95936896"/>
        <c:axId val="0"/>
      </c:bar3DChart>
      <c:catAx>
        <c:axId val="9593395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ru-RU"/>
          </a:p>
        </c:txPr>
        <c:crossAx val="95936896"/>
        <c:crosses val="autoZero"/>
        <c:auto val="1"/>
        <c:lblAlgn val="ctr"/>
        <c:lblOffset val="100"/>
        <c:noMultiLvlLbl val="0"/>
      </c:catAx>
      <c:valAx>
        <c:axId val="959368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5933952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Реализация основных общеобразовательных программ дошкольного  образования (дети  - инвалиды в возрасте от 3 до 8 лет)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accent1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0"/>
                  <c:y val="5.012919616156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038458172187759E-16"/>
                  <c:y val="3.968561362790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88964732699789E-3"/>
                  <c:y val="3.968561362790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804047965483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221791266829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Лист1!$A$39:$A$43</c:f>
              <c:strCache>
                <c:ptCount val="5"/>
                <c:pt idx="0">
                  <c:v>МБДОУ ДС №4 "Жемчужинка"</c:v>
                </c:pt>
                <c:pt idx="1">
                  <c:v>МБДОУ ДС №1 "Сказка"</c:v>
                </c:pt>
                <c:pt idx="2">
                  <c:v>МБДОУ №6 "Светлячок"</c:v>
                </c:pt>
                <c:pt idx="3">
                  <c:v>МБДОУ №2 "Северяночка"</c:v>
                </c:pt>
                <c:pt idx="4">
                  <c:v>МБДОУ №8 "Якорек"</c:v>
                </c:pt>
              </c:strCache>
            </c:strRef>
          </c:cat>
          <c:val>
            <c:numRef>
              <c:f>Лист1!$B$39:$B$43</c:f>
              <c:numCache>
                <c:formatCode>0.00%</c:formatCode>
                <c:ptCount val="5"/>
                <c:pt idx="0">
                  <c:v>0.86</c:v>
                </c:pt>
                <c:pt idx="1">
                  <c:v>0.93500000000000005</c:v>
                </c:pt>
                <c:pt idx="2">
                  <c:v>0.94</c:v>
                </c:pt>
                <c:pt idx="3">
                  <c:v>0.96</c:v>
                </c:pt>
                <c:pt idx="4">
                  <c:v>0.96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979008"/>
        <c:axId val="95990144"/>
        <c:axId val="0"/>
      </c:bar3DChart>
      <c:catAx>
        <c:axId val="959790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ru-RU"/>
          </a:p>
        </c:txPr>
        <c:crossAx val="95990144"/>
        <c:crosses val="autoZero"/>
        <c:auto val="1"/>
        <c:lblAlgn val="ctr"/>
        <c:lblOffset val="100"/>
        <c:noMultiLvlLbl val="0"/>
      </c:catAx>
      <c:valAx>
        <c:axId val="95990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597900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Присмотр и уход (физические лица, за исключением льготных категорий)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accent1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Pt>
            <c:idx val="1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Pt>
            <c:idx val="2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Лист1!$A$51:$A$61</c:f>
              <c:strCache>
                <c:ptCount val="11"/>
                <c:pt idx="0">
                  <c:v>МБДОУ №46 "Северяночка"</c:v>
                </c:pt>
                <c:pt idx="1">
                  <c:v>МБДОУ ДС №4 "Жемчужинка"</c:v>
                </c:pt>
                <c:pt idx="2">
                  <c:v>МБДОУ №6 "Светлячок"</c:v>
                </c:pt>
                <c:pt idx="3">
                  <c:v>МБДОУ ДС №13 "Ромашка"</c:v>
                </c:pt>
                <c:pt idx="4">
                  <c:v>МБДОУ №2 "Северяночка"</c:v>
                </c:pt>
                <c:pt idx="5">
                  <c:v>МБДОУ №1 "Семицветик"</c:v>
                </c:pt>
                <c:pt idx="6">
                  <c:v>МБДОУ ДС №3 </c:v>
                </c:pt>
                <c:pt idx="7">
                  <c:v>МБДОУ №8 "Якорек"</c:v>
                </c:pt>
                <c:pt idx="8">
                  <c:v>МБДОУ №7 "Пингвиненок"</c:v>
                </c:pt>
                <c:pt idx="9">
                  <c:v>МБДОУ ДС №1 "Сказка"</c:v>
                </c:pt>
                <c:pt idx="10">
                  <c:v>МБДОУ №9 "Березка"</c:v>
                </c:pt>
              </c:strCache>
            </c:strRef>
          </c:cat>
          <c:val>
            <c:numRef>
              <c:f>Лист1!$B$51:$B$61</c:f>
              <c:numCache>
                <c:formatCode>0.00%</c:formatCode>
                <c:ptCount val="11"/>
                <c:pt idx="0">
                  <c:v>0.85499999999999998</c:v>
                </c:pt>
                <c:pt idx="1">
                  <c:v>0.87</c:v>
                </c:pt>
                <c:pt idx="2">
                  <c:v>0.88</c:v>
                </c:pt>
                <c:pt idx="3">
                  <c:v>0.92500000000000004</c:v>
                </c:pt>
                <c:pt idx="4">
                  <c:v>0.93</c:v>
                </c:pt>
                <c:pt idx="5">
                  <c:v>0.94500000000000006</c:v>
                </c:pt>
                <c:pt idx="6">
                  <c:v>0.95</c:v>
                </c:pt>
                <c:pt idx="7">
                  <c:v>0.95499999999999996</c:v>
                </c:pt>
                <c:pt idx="8">
                  <c:v>0.95500000000000007</c:v>
                </c:pt>
                <c:pt idx="9">
                  <c:v>0.96499999999999997</c:v>
                </c:pt>
                <c:pt idx="10">
                  <c:v>0.97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684480"/>
        <c:axId val="95737728"/>
        <c:axId val="0"/>
      </c:bar3DChart>
      <c:catAx>
        <c:axId val="9568448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95737728"/>
        <c:crosses val="autoZero"/>
        <c:auto val="1"/>
        <c:lblAlgn val="ctr"/>
        <c:lblOffset val="100"/>
        <c:noMultiLvlLbl val="0"/>
      </c:catAx>
      <c:valAx>
        <c:axId val="95737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568448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Присмотр и уход (дети - сироты и дети, оставшиеся без попечения родителей)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accent1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Lbls>
            <c:dLbl>
              <c:idx val="0"/>
              <c:layout>
                <c:manualLayout>
                  <c:x val="-2.3271240045589642E-2"/>
                  <c:y val="5.8484062188491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271240045589642E-2"/>
                  <c:y val="6.266149520195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88964732700792E-3"/>
                  <c:y val="5.639534568175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320068259429811E-2"/>
                  <c:y val="5.012919616156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213378839619874E-3"/>
                  <c:y val="5.012919616156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688964732699789E-3"/>
                  <c:y val="4.595176314810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Лист1!$A$65:$A$70</c:f>
              <c:strCache>
                <c:ptCount val="6"/>
                <c:pt idx="0">
                  <c:v>МБДОУ ДС №4 "Жемчужинка"</c:v>
                </c:pt>
                <c:pt idx="1">
                  <c:v>МБДОУ ДС №3 </c:v>
                </c:pt>
                <c:pt idx="2">
                  <c:v>МБДОУ №6 "Светлячок"</c:v>
                </c:pt>
                <c:pt idx="3">
                  <c:v>МБДОУ ДС №1 "Сказка"</c:v>
                </c:pt>
                <c:pt idx="4">
                  <c:v>МБДОУ №8 "Якорек"</c:v>
                </c:pt>
                <c:pt idx="5">
                  <c:v>МБДОУ №9 "Березка"</c:v>
                </c:pt>
              </c:strCache>
            </c:strRef>
          </c:cat>
          <c:val>
            <c:numRef>
              <c:f>Лист1!$B$65:$B$70</c:f>
              <c:numCache>
                <c:formatCode>0.00%</c:formatCode>
                <c:ptCount val="6"/>
                <c:pt idx="0">
                  <c:v>0.86</c:v>
                </c:pt>
                <c:pt idx="1">
                  <c:v>0.92500000000000004</c:v>
                </c:pt>
                <c:pt idx="2">
                  <c:v>0.92999999999999994</c:v>
                </c:pt>
                <c:pt idx="3">
                  <c:v>0.94</c:v>
                </c:pt>
                <c:pt idx="4">
                  <c:v>0.95499999999999996</c:v>
                </c:pt>
                <c:pt idx="5">
                  <c:v>0.96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778304"/>
        <c:axId val="95781632"/>
        <c:axId val="0"/>
      </c:bar3DChart>
      <c:catAx>
        <c:axId val="9577830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95781632"/>
        <c:crosses val="autoZero"/>
        <c:auto val="1"/>
        <c:lblAlgn val="ctr"/>
        <c:lblOffset val="100"/>
        <c:noMultiLvlLbl val="0"/>
      </c:catAx>
      <c:valAx>
        <c:axId val="95781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5778304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Присмотр и уход (дети - инвалиды)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14000">
                  <a:schemeClr val="accent1">
                    <a:lumMod val="75000"/>
                  </a:schemeClr>
                </a:gs>
                <a:gs pos="7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4000">
                    <a:schemeClr val="accent4">
                      <a:lumMod val="75000"/>
                    </a:schemeClr>
                  </a:gs>
                  <a:gs pos="76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Pt>
          <c:dLbls>
            <c:dLbl>
              <c:idx val="0"/>
              <c:layout>
                <c:manualLayout>
                  <c:x val="-3.0115722411939536E-2"/>
                  <c:y val="5.430662917502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271240045589742E-2"/>
                  <c:y val="4.595176314810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853515358479392E-2"/>
                  <c:y val="6.057277869522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009032992129699E-2"/>
                  <c:y val="5.639534568175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51171786159732E-2"/>
                  <c:y val="5.012919616156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2133788396197734E-3"/>
                  <c:y val="3.7596897121172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213378839619874E-3"/>
                  <c:y val="4.595176314810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Лист1!$A$73:$A$79</c:f>
              <c:strCache>
                <c:ptCount val="7"/>
                <c:pt idx="0">
                  <c:v>МБДОУ ДС №4 "Жемчужинка"</c:v>
                </c:pt>
                <c:pt idx="1">
                  <c:v>МБДОУ №6 "Светлячок"</c:v>
                </c:pt>
                <c:pt idx="2">
                  <c:v>МБДОУ ДС №1 "Сказка"</c:v>
                </c:pt>
                <c:pt idx="3">
                  <c:v>МБДОУ ДС №13 "Ромашка"</c:v>
                </c:pt>
                <c:pt idx="4">
                  <c:v>МБДОУ №9 "Березка"</c:v>
                </c:pt>
                <c:pt idx="5">
                  <c:v>МБДОУ №2 "Северяночка"</c:v>
                </c:pt>
                <c:pt idx="6">
                  <c:v>МБДОУ №8 "Якорек"</c:v>
                </c:pt>
              </c:strCache>
            </c:strRef>
          </c:cat>
          <c:val>
            <c:numRef>
              <c:f>Лист1!$B$73:$B$79</c:f>
              <c:numCache>
                <c:formatCode>0.00%</c:formatCode>
                <c:ptCount val="7"/>
                <c:pt idx="0">
                  <c:v>0.84499999999999997</c:v>
                </c:pt>
                <c:pt idx="1">
                  <c:v>0.91500000000000004</c:v>
                </c:pt>
                <c:pt idx="2">
                  <c:v>0.92999999999999994</c:v>
                </c:pt>
                <c:pt idx="3">
                  <c:v>0.94500000000000006</c:v>
                </c:pt>
                <c:pt idx="4">
                  <c:v>0.95499999999999996</c:v>
                </c:pt>
                <c:pt idx="5">
                  <c:v>0.95500000000000007</c:v>
                </c:pt>
                <c:pt idx="6">
                  <c:v>0.96499999999999997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326016"/>
        <c:axId val="96329088"/>
        <c:axId val="0"/>
      </c:bar3DChart>
      <c:catAx>
        <c:axId val="963260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96329088"/>
        <c:crosses val="autoZero"/>
        <c:auto val="1"/>
        <c:lblAlgn val="ctr"/>
        <c:lblOffset val="100"/>
        <c:noMultiLvlLbl val="0"/>
      </c:catAx>
      <c:valAx>
        <c:axId val="96329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632601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02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28202" cy="60928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zoomScale="90" zoomScaleNormal="90" workbookViewId="0">
      <selection activeCell="A4" sqref="A4:C47"/>
    </sheetView>
  </sheetViews>
  <sheetFormatPr defaultRowHeight="15" x14ac:dyDescent="0.25"/>
  <cols>
    <col min="4" max="4" width="16.85546875" customWidth="1"/>
    <col min="5" max="8" width="27.42578125" customWidth="1"/>
    <col min="9" max="10" width="24.28515625" customWidth="1"/>
    <col min="11" max="13" width="22.7109375" customWidth="1"/>
  </cols>
  <sheetData>
    <row r="1" spans="1:33" ht="57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thickBot="1" x14ac:dyDescent="0.35"/>
    <row r="3" spans="1:33" ht="207.75" customHeight="1" thickBot="1" x14ac:dyDescent="0.3">
      <c r="A3" s="12"/>
      <c r="B3" s="12"/>
      <c r="C3" s="12"/>
      <c r="D3" s="12"/>
      <c r="E3" s="7" t="s">
        <v>21</v>
      </c>
      <c r="F3" s="7" t="s">
        <v>22</v>
      </c>
      <c r="G3" s="7" t="s">
        <v>23</v>
      </c>
      <c r="H3" s="7" t="s">
        <v>28</v>
      </c>
      <c r="I3" s="7" t="s">
        <v>24</v>
      </c>
      <c r="J3" s="7" t="s">
        <v>29</v>
      </c>
      <c r="K3" s="7" t="s">
        <v>25</v>
      </c>
      <c r="L3" s="7" t="s">
        <v>26</v>
      </c>
      <c r="M3" s="7" t="s">
        <v>27</v>
      </c>
    </row>
    <row r="4" spans="1:33" ht="17.25" customHeight="1" thickBot="1" x14ac:dyDescent="0.3">
      <c r="A4" s="23" t="s">
        <v>3</v>
      </c>
      <c r="B4" s="24"/>
      <c r="C4" s="25"/>
      <c r="D4" s="8" t="s">
        <v>13</v>
      </c>
      <c r="E4" s="7">
        <v>0.88</v>
      </c>
      <c r="F4" s="7">
        <v>0.94</v>
      </c>
      <c r="G4" s="7">
        <v>0.92</v>
      </c>
      <c r="H4" s="7"/>
      <c r="I4" s="7">
        <v>0.93</v>
      </c>
      <c r="J4" s="7"/>
      <c r="K4" s="7">
        <v>0.99</v>
      </c>
      <c r="L4" s="7">
        <v>0.94</v>
      </c>
      <c r="M4" s="7">
        <v>0.92</v>
      </c>
    </row>
    <row r="5" spans="1:33" ht="20.25" customHeight="1" thickBot="1" x14ac:dyDescent="0.3">
      <c r="A5" s="26"/>
      <c r="B5" s="27"/>
      <c r="C5" s="28"/>
      <c r="D5" s="8" t="s">
        <v>14</v>
      </c>
      <c r="E5" s="7">
        <v>0.94</v>
      </c>
      <c r="F5" s="7">
        <v>0.94</v>
      </c>
      <c r="G5" s="7">
        <v>0.94</v>
      </c>
      <c r="H5" s="7"/>
      <c r="I5" s="7">
        <v>0.94</v>
      </c>
      <c r="J5" s="7"/>
      <c r="K5" s="7">
        <v>0.94</v>
      </c>
      <c r="L5" s="7">
        <v>0.94</v>
      </c>
      <c r="M5" s="7">
        <v>0.94</v>
      </c>
    </row>
    <row r="6" spans="1:33" ht="20.25" customHeight="1" thickBot="1" x14ac:dyDescent="0.3">
      <c r="A6" s="26"/>
      <c r="B6" s="27"/>
      <c r="C6" s="28"/>
      <c r="D6" s="8" t="s">
        <v>15</v>
      </c>
      <c r="E6" s="9">
        <f>(E4+E5)/2</f>
        <v>0.90999999999999992</v>
      </c>
      <c r="F6" s="9">
        <f t="shared" ref="F6:M6" si="0">(F4+F5)/2</f>
        <v>0.94</v>
      </c>
      <c r="G6" s="9">
        <f t="shared" si="0"/>
        <v>0.92999999999999994</v>
      </c>
      <c r="H6" s="9"/>
      <c r="I6" s="9">
        <f t="shared" si="0"/>
        <v>0.93500000000000005</v>
      </c>
      <c r="J6" s="9"/>
      <c r="K6" s="9">
        <f t="shared" si="0"/>
        <v>0.96499999999999997</v>
      </c>
      <c r="L6" s="9">
        <f t="shared" si="0"/>
        <v>0.94</v>
      </c>
      <c r="M6" s="9">
        <f t="shared" si="0"/>
        <v>0.92999999999999994</v>
      </c>
    </row>
    <row r="7" spans="1:33" ht="20.25" customHeight="1" thickBot="1" x14ac:dyDescent="0.3">
      <c r="A7" s="29"/>
      <c r="B7" s="30"/>
      <c r="C7" s="31"/>
      <c r="D7" s="8"/>
      <c r="E7" s="21" t="s">
        <v>19</v>
      </c>
      <c r="F7" s="21" t="s">
        <v>19</v>
      </c>
      <c r="G7" s="21" t="s">
        <v>19</v>
      </c>
      <c r="H7" s="21"/>
      <c r="I7" s="21" t="s">
        <v>19</v>
      </c>
      <c r="J7" s="21"/>
      <c r="K7" s="21" t="s">
        <v>19</v>
      </c>
      <c r="L7" s="21" t="s">
        <v>19</v>
      </c>
      <c r="M7" s="21" t="s">
        <v>19</v>
      </c>
    </row>
    <row r="8" spans="1:33" ht="17.25" customHeight="1" thickBot="1" x14ac:dyDescent="0.3">
      <c r="A8" s="23" t="s">
        <v>4</v>
      </c>
      <c r="B8" s="24"/>
      <c r="C8" s="25"/>
      <c r="D8" s="8" t="s">
        <v>13</v>
      </c>
      <c r="E8" s="7">
        <v>1.0900000000000001</v>
      </c>
      <c r="F8" s="7">
        <v>1</v>
      </c>
      <c r="G8" s="7">
        <v>0.95</v>
      </c>
      <c r="H8" s="7">
        <v>0.94</v>
      </c>
      <c r="I8" s="7"/>
      <c r="J8" s="7"/>
      <c r="K8" s="7">
        <v>1</v>
      </c>
      <c r="L8" s="7">
        <v>0.95</v>
      </c>
      <c r="M8" s="7"/>
    </row>
    <row r="9" spans="1:33" ht="19.5" thickBot="1" x14ac:dyDescent="0.3">
      <c r="A9" s="26"/>
      <c r="B9" s="27"/>
      <c r="C9" s="28"/>
      <c r="D9" s="8" t="s">
        <v>14</v>
      </c>
      <c r="E9" s="7">
        <v>0.9</v>
      </c>
      <c r="F9" s="7">
        <v>0.9</v>
      </c>
      <c r="G9" s="7">
        <v>0.9</v>
      </c>
      <c r="H9" s="7">
        <v>0.9</v>
      </c>
      <c r="I9" s="7"/>
      <c r="J9" s="7"/>
      <c r="K9" s="7">
        <v>0.9</v>
      </c>
      <c r="L9" s="7">
        <v>0.9</v>
      </c>
      <c r="M9" s="7"/>
    </row>
    <row r="10" spans="1:33" ht="19.5" thickBot="1" x14ac:dyDescent="0.3">
      <c r="A10" s="26"/>
      <c r="B10" s="27"/>
      <c r="C10" s="28"/>
      <c r="D10" s="8" t="s">
        <v>15</v>
      </c>
      <c r="E10" s="9">
        <f>(E8+E9)/2</f>
        <v>0.99500000000000011</v>
      </c>
      <c r="F10" s="9">
        <f>(F8+F9)/2</f>
        <v>0.95</v>
      </c>
      <c r="G10" s="9">
        <f t="shared" ref="G10:L10" si="1">(G8+G9)/2</f>
        <v>0.92500000000000004</v>
      </c>
      <c r="H10" s="9">
        <f t="shared" si="1"/>
        <v>0.91999999999999993</v>
      </c>
      <c r="I10" s="9"/>
      <c r="J10" s="9"/>
      <c r="K10" s="9">
        <f t="shared" si="1"/>
        <v>0.95</v>
      </c>
      <c r="L10" s="9">
        <f t="shared" si="1"/>
        <v>0.92500000000000004</v>
      </c>
      <c r="M10" s="9"/>
    </row>
    <row r="11" spans="1:33" ht="19.5" thickBot="1" x14ac:dyDescent="0.3">
      <c r="A11" s="29"/>
      <c r="B11" s="30"/>
      <c r="C11" s="31"/>
      <c r="D11" s="8"/>
      <c r="E11" s="21" t="s">
        <v>19</v>
      </c>
      <c r="F11" s="21" t="s">
        <v>19</v>
      </c>
      <c r="G11" s="21" t="s">
        <v>19</v>
      </c>
      <c r="H11" s="21" t="s">
        <v>19</v>
      </c>
      <c r="I11" s="21"/>
      <c r="J11" s="21"/>
      <c r="K11" s="21" t="s">
        <v>19</v>
      </c>
      <c r="L11" s="21" t="s">
        <v>19</v>
      </c>
      <c r="M11" s="21"/>
    </row>
    <row r="12" spans="1:33" ht="17.25" customHeight="1" thickBot="1" x14ac:dyDescent="0.3">
      <c r="A12" s="23" t="s">
        <v>5</v>
      </c>
      <c r="B12" s="24"/>
      <c r="C12" s="25"/>
      <c r="D12" s="8" t="s">
        <v>13</v>
      </c>
      <c r="E12" s="7">
        <v>0.98</v>
      </c>
      <c r="F12" s="7">
        <v>0.98</v>
      </c>
      <c r="G12" s="7">
        <v>0.98</v>
      </c>
      <c r="H12" s="7"/>
      <c r="I12" s="7">
        <v>0.97</v>
      </c>
      <c r="J12" s="7"/>
      <c r="K12" s="7">
        <v>0.99</v>
      </c>
      <c r="L12" s="7">
        <v>0.97</v>
      </c>
      <c r="M12" s="7">
        <v>0.94</v>
      </c>
    </row>
    <row r="13" spans="1:33" ht="19.5" thickBot="1" x14ac:dyDescent="0.3">
      <c r="A13" s="26"/>
      <c r="B13" s="27"/>
      <c r="C13" s="28"/>
      <c r="D13" s="8" t="s">
        <v>14</v>
      </c>
      <c r="E13" s="7">
        <v>0.75</v>
      </c>
      <c r="F13" s="7">
        <v>0.75</v>
      </c>
      <c r="G13" s="7">
        <v>0.75</v>
      </c>
      <c r="H13" s="7"/>
      <c r="I13" s="7">
        <v>0.75</v>
      </c>
      <c r="J13" s="7"/>
      <c r="K13" s="7">
        <v>0.75</v>
      </c>
      <c r="L13" s="7">
        <v>0.75</v>
      </c>
      <c r="M13" s="7">
        <v>0.75</v>
      </c>
    </row>
    <row r="14" spans="1:33" ht="19.5" thickBot="1" x14ac:dyDescent="0.3">
      <c r="A14" s="26"/>
      <c r="B14" s="27"/>
      <c r="C14" s="28"/>
      <c r="D14" s="8" t="s">
        <v>15</v>
      </c>
      <c r="E14" s="9">
        <f>(E12+E13)/2</f>
        <v>0.86499999999999999</v>
      </c>
      <c r="F14" s="9">
        <f>(F12+F13)/2</f>
        <v>0.86499999999999999</v>
      </c>
      <c r="G14" s="9">
        <f>(G12+G13)/2</f>
        <v>0.86499999999999999</v>
      </c>
      <c r="H14" s="9"/>
      <c r="I14" s="9">
        <f t="shared" ref="I14:M14" si="2">(I12+I13)/2</f>
        <v>0.86</v>
      </c>
      <c r="J14" s="9"/>
      <c r="K14" s="9">
        <f t="shared" si="2"/>
        <v>0.87</v>
      </c>
      <c r="L14" s="9">
        <f t="shared" si="2"/>
        <v>0.86</v>
      </c>
      <c r="M14" s="9">
        <f t="shared" si="2"/>
        <v>0.84499999999999997</v>
      </c>
    </row>
    <row r="15" spans="1:33" ht="19.5" thickBot="1" x14ac:dyDescent="0.3">
      <c r="A15" s="29"/>
      <c r="B15" s="30"/>
      <c r="C15" s="31"/>
      <c r="D15" s="8"/>
      <c r="E15" s="21" t="s">
        <v>20</v>
      </c>
      <c r="F15" s="21" t="s">
        <v>20</v>
      </c>
      <c r="G15" s="21" t="s">
        <v>20</v>
      </c>
      <c r="H15" s="21"/>
      <c r="I15" s="21" t="s">
        <v>20</v>
      </c>
      <c r="J15" s="21"/>
      <c r="K15" s="21" t="s">
        <v>20</v>
      </c>
      <c r="L15" s="21" t="s">
        <v>20</v>
      </c>
      <c r="M15" s="21" t="s">
        <v>20</v>
      </c>
    </row>
    <row r="16" spans="1:33" ht="17.25" customHeight="1" thickBot="1" x14ac:dyDescent="0.3">
      <c r="A16" s="23" t="s">
        <v>6</v>
      </c>
      <c r="B16" s="24"/>
      <c r="C16" s="25"/>
      <c r="D16" s="8" t="s">
        <v>13</v>
      </c>
      <c r="E16" s="7">
        <v>1</v>
      </c>
      <c r="F16" s="7">
        <v>1.01</v>
      </c>
      <c r="G16" s="7">
        <v>0.97</v>
      </c>
      <c r="H16" s="7">
        <v>0.97</v>
      </c>
      <c r="I16" s="7"/>
      <c r="J16" s="7"/>
      <c r="K16" s="7">
        <v>0.92</v>
      </c>
      <c r="L16" s="7"/>
      <c r="M16" s="7">
        <v>0.96</v>
      </c>
    </row>
    <row r="17" spans="1:13" ht="19.5" thickBot="1" x14ac:dyDescent="0.3">
      <c r="A17" s="26"/>
      <c r="B17" s="27"/>
      <c r="C17" s="28"/>
      <c r="D17" s="8" t="s">
        <v>14</v>
      </c>
      <c r="E17" s="7">
        <v>0.93</v>
      </c>
      <c r="F17" s="7">
        <v>0.93</v>
      </c>
      <c r="G17" s="7">
        <v>0.93</v>
      </c>
      <c r="H17" s="7">
        <v>0.93</v>
      </c>
      <c r="I17" s="7"/>
      <c r="J17" s="7"/>
      <c r="K17" s="7">
        <v>0.93</v>
      </c>
      <c r="L17" s="7"/>
      <c r="M17" s="7">
        <v>0.93</v>
      </c>
    </row>
    <row r="18" spans="1:13" ht="19.5" thickBot="1" x14ac:dyDescent="0.3">
      <c r="A18" s="26"/>
      <c r="B18" s="27"/>
      <c r="C18" s="28"/>
      <c r="D18" s="8" t="s">
        <v>15</v>
      </c>
      <c r="E18" s="9">
        <f>(E16+E17)/2</f>
        <v>0.96500000000000008</v>
      </c>
      <c r="F18" s="9">
        <f t="shared" ref="F18:M18" si="3">(F16+F17)/2</f>
        <v>0.97</v>
      </c>
      <c r="G18" s="9">
        <f t="shared" si="3"/>
        <v>0.95</v>
      </c>
      <c r="H18" s="9">
        <f t="shared" si="3"/>
        <v>0.95</v>
      </c>
      <c r="I18" s="9"/>
      <c r="J18" s="9"/>
      <c r="K18" s="9">
        <f t="shared" si="3"/>
        <v>0.92500000000000004</v>
      </c>
      <c r="L18" s="9"/>
      <c r="M18" s="9">
        <f t="shared" si="3"/>
        <v>0.94500000000000006</v>
      </c>
    </row>
    <row r="19" spans="1:13" ht="19.5" thickBot="1" x14ac:dyDescent="0.3">
      <c r="A19" s="29"/>
      <c r="B19" s="30"/>
      <c r="C19" s="31"/>
      <c r="D19" s="8"/>
      <c r="E19" s="21" t="s">
        <v>19</v>
      </c>
      <c r="F19" s="21" t="s">
        <v>19</v>
      </c>
      <c r="G19" s="21" t="s">
        <v>19</v>
      </c>
      <c r="H19" s="21" t="s">
        <v>19</v>
      </c>
      <c r="I19" s="22"/>
      <c r="J19" s="22"/>
      <c r="K19" s="22" t="s">
        <v>19</v>
      </c>
      <c r="L19" s="22"/>
      <c r="M19" s="22" t="s">
        <v>19</v>
      </c>
    </row>
    <row r="20" spans="1:13" ht="17.25" customHeight="1" thickBot="1" x14ac:dyDescent="0.3">
      <c r="A20" s="23" t="s">
        <v>7</v>
      </c>
      <c r="B20" s="24"/>
      <c r="C20" s="25"/>
      <c r="D20" s="8" t="s">
        <v>13</v>
      </c>
      <c r="E20" s="7">
        <v>1</v>
      </c>
      <c r="F20" s="7">
        <v>1</v>
      </c>
      <c r="G20" s="7">
        <v>0.99</v>
      </c>
      <c r="H20" s="7"/>
      <c r="I20" s="7">
        <v>0.99</v>
      </c>
      <c r="J20" s="7"/>
      <c r="K20" s="7">
        <v>0.93</v>
      </c>
      <c r="L20" s="7"/>
      <c r="M20" s="7">
        <v>0.98</v>
      </c>
    </row>
    <row r="21" spans="1:13" ht="19.5" thickBot="1" x14ac:dyDescent="0.3">
      <c r="A21" s="26"/>
      <c r="B21" s="27"/>
      <c r="C21" s="28"/>
      <c r="D21" s="8" t="s">
        <v>14</v>
      </c>
      <c r="E21" s="7">
        <v>0.93</v>
      </c>
      <c r="F21" s="7">
        <v>0.93</v>
      </c>
      <c r="G21" s="7">
        <v>0.93</v>
      </c>
      <c r="H21" s="7"/>
      <c r="I21" s="7">
        <v>0.93</v>
      </c>
      <c r="J21" s="7"/>
      <c r="K21" s="7">
        <v>0.93</v>
      </c>
      <c r="L21" s="7"/>
      <c r="M21" s="7">
        <v>0.93</v>
      </c>
    </row>
    <row r="22" spans="1:13" ht="19.5" thickBot="1" x14ac:dyDescent="0.3">
      <c r="A22" s="26"/>
      <c r="B22" s="27"/>
      <c r="C22" s="28"/>
      <c r="D22" s="8" t="s">
        <v>15</v>
      </c>
      <c r="E22" s="9">
        <f>(E20+E21)/2</f>
        <v>0.96500000000000008</v>
      </c>
      <c r="F22" s="9">
        <f>(F20+F21)/2</f>
        <v>0.96500000000000008</v>
      </c>
      <c r="G22" s="9">
        <f>(G20+G21)/2</f>
        <v>0.96</v>
      </c>
      <c r="H22" s="9"/>
      <c r="I22" s="9">
        <f t="shared" ref="I22:M22" si="4">(I20+I21)/2</f>
        <v>0.96</v>
      </c>
      <c r="J22" s="9"/>
      <c r="K22" s="9">
        <f t="shared" si="4"/>
        <v>0.93</v>
      </c>
      <c r="L22" s="9"/>
      <c r="M22" s="9">
        <f t="shared" si="4"/>
        <v>0.95500000000000007</v>
      </c>
    </row>
    <row r="23" spans="1:13" ht="19.5" thickBot="1" x14ac:dyDescent="0.3">
      <c r="A23" s="29"/>
      <c r="B23" s="30"/>
      <c r="C23" s="31"/>
      <c r="D23" s="8"/>
      <c r="E23" s="21" t="s">
        <v>19</v>
      </c>
      <c r="F23" s="21" t="s">
        <v>19</v>
      </c>
      <c r="G23" s="21" t="s">
        <v>19</v>
      </c>
      <c r="H23" s="21"/>
      <c r="I23" s="21" t="s">
        <v>19</v>
      </c>
      <c r="J23" s="21"/>
      <c r="K23" s="21" t="s">
        <v>19</v>
      </c>
      <c r="L23" s="21"/>
      <c r="M23" s="21" t="s">
        <v>19</v>
      </c>
    </row>
    <row r="24" spans="1:13" ht="17.25" customHeight="1" thickBot="1" x14ac:dyDescent="0.3">
      <c r="A24" s="23" t="s">
        <v>8</v>
      </c>
      <c r="B24" s="24"/>
      <c r="C24" s="25"/>
      <c r="D24" s="8" t="s">
        <v>13</v>
      </c>
      <c r="E24" s="7">
        <v>1</v>
      </c>
      <c r="F24" s="7">
        <v>0.96</v>
      </c>
      <c r="G24" s="7">
        <v>1</v>
      </c>
      <c r="H24" s="7"/>
      <c r="I24" s="7"/>
      <c r="J24" s="7"/>
      <c r="K24" s="7">
        <v>0.99</v>
      </c>
      <c r="L24" s="7"/>
      <c r="M24" s="7"/>
    </row>
    <row r="25" spans="1:13" ht="19.5" thickBot="1" x14ac:dyDescent="0.3">
      <c r="A25" s="26"/>
      <c r="B25" s="27"/>
      <c r="C25" s="28"/>
      <c r="D25" s="8" t="s">
        <v>14</v>
      </c>
      <c r="E25" s="7">
        <v>0.92</v>
      </c>
      <c r="F25" s="7">
        <v>0.92</v>
      </c>
      <c r="G25" s="7">
        <v>0.92</v>
      </c>
      <c r="H25" s="7"/>
      <c r="I25" s="7"/>
      <c r="J25" s="7"/>
      <c r="K25" s="7">
        <v>0.92</v>
      </c>
      <c r="L25" s="7"/>
      <c r="M25" s="7"/>
    </row>
    <row r="26" spans="1:13" ht="19.5" thickBot="1" x14ac:dyDescent="0.3">
      <c r="A26" s="26"/>
      <c r="B26" s="27"/>
      <c r="C26" s="28"/>
      <c r="D26" s="8" t="s">
        <v>15</v>
      </c>
      <c r="E26" s="9">
        <f>(E24+E25)/2</f>
        <v>0.96</v>
      </c>
      <c r="F26" s="9">
        <f t="shared" ref="F26:K26" si="5">(F24+F25)/2</f>
        <v>0.94</v>
      </c>
      <c r="G26" s="9">
        <f t="shared" si="5"/>
        <v>0.96</v>
      </c>
      <c r="H26" s="9"/>
      <c r="I26" s="9"/>
      <c r="J26" s="9"/>
      <c r="K26" s="9">
        <f t="shared" si="5"/>
        <v>0.95500000000000007</v>
      </c>
      <c r="L26" s="9"/>
      <c r="M26" s="9"/>
    </row>
    <row r="27" spans="1:13" ht="19.5" thickBot="1" x14ac:dyDescent="0.3">
      <c r="A27" s="29"/>
      <c r="B27" s="30"/>
      <c r="C27" s="31"/>
      <c r="D27" s="8"/>
      <c r="E27" s="21" t="s">
        <v>19</v>
      </c>
      <c r="F27" s="21" t="s">
        <v>19</v>
      </c>
      <c r="G27" s="21" t="s">
        <v>19</v>
      </c>
      <c r="H27" s="21"/>
      <c r="I27" s="21"/>
      <c r="J27" s="21"/>
      <c r="K27" s="21" t="s">
        <v>19</v>
      </c>
      <c r="L27" s="21"/>
      <c r="M27" s="21"/>
    </row>
    <row r="28" spans="1:13" ht="17.25" customHeight="1" thickBot="1" x14ac:dyDescent="0.3">
      <c r="A28" s="23" t="s">
        <v>9</v>
      </c>
      <c r="B28" s="24"/>
      <c r="C28" s="25"/>
      <c r="D28" s="8" t="s">
        <v>13</v>
      </c>
      <c r="E28" s="7">
        <v>0.98</v>
      </c>
      <c r="F28" s="7">
        <v>0.91</v>
      </c>
      <c r="G28" s="7">
        <v>0.97</v>
      </c>
      <c r="H28" s="7"/>
      <c r="I28" s="7">
        <v>0.97</v>
      </c>
      <c r="J28" s="7">
        <v>0.97</v>
      </c>
      <c r="K28" s="7">
        <v>0.96</v>
      </c>
      <c r="L28" s="7">
        <v>0.96</v>
      </c>
      <c r="M28" s="7">
        <v>0.98</v>
      </c>
    </row>
    <row r="29" spans="1:13" ht="19.5" thickBot="1" x14ac:dyDescent="0.3">
      <c r="A29" s="26"/>
      <c r="B29" s="27"/>
      <c r="C29" s="28"/>
      <c r="D29" s="8" t="s">
        <v>14</v>
      </c>
      <c r="E29" s="7">
        <v>0.95</v>
      </c>
      <c r="F29" s="7">
        <v>0.95</v>
      </c>
      <c r="G29" s="7">
        <v>0.95</v>
      </c>
      <c r="H29" s="7"/>
      <c r="I29" s="7">
        <v>0.95</v>
      </c>
      <c r="J29" s="7">
        <v>0.95</v>
      </c>
      <c r="K29" s="7">
        <v>0.95</v>
      </c>
      <c r="L29" s="7">
        <v>0.95</v>
      </c>
      <c r="M29" s="7">
        <v>0.95</v>
      </c>
    </row>
    <row r="30" spans="1:13" ht="19.5" thickBot="1" x14ac:dyDescent="0.3">
      <c r="A30" s="26"/>
      <c r="B30" s="27"/>
      <c r="C30" s="28"/>
      <c r="D30" s="8" t="s">
        <v>15</v>
      </c>
      <c r="E30" s="9">
        <f>(E28+E29)/2</f>
        <v>0.96499999999999997</v>
      </c>
      <c r="F30" s="9">
        <f>(F28+F29)/2</f>
        <v>0.92999999999999994</v>
      </c>
      <c r="G30" s="9">
        <f>(G28+G29)/2</f>
        <v>0.96</v>
      </c>
      <c r="H30" s="9"/>
      <c r="I30" s="9">
        <f t="shared" ref="I30:M30" si="6">(I28+I29)/2</f>
        <v>0.96</v>
      </c>
      <c r="J30" s="9">
        <f t="shared" si="6"/>
        <v>0.96</v>
      </c>
      <c r="K30" s="9">
        <f t="shared" si="6"/>
        <v>0.95499999999999996</v>
      </c>
      <c r="L30" s="9">
        <f t="shared" si="6"/>
        <v>0.95499999999999996</v>
      </c>
      <c r="M30" s="9">
        <f t="shared" si="6"/>
        <v>0.96499999999999997</v>
      </c>
    </row>
    <row r="31" spans="1:13" ht="19.5" thickBot="1" x14ac:dyDescent="0.3">
      <c r="A31" s="29"/>
      <c r="B31" s="30"/>
      <c r="C31" s="31"/>
      <c r="D31" s="8"/>
      <c r="E31" s="21" t="s">
        <v>19</v>
      </c>
      <c r="F31" s="21" t="s">
        <v>19</v>
      </c>
      <c r="G31" s="21" t="s">
        <v>19</v>
      </c>
      <c r="H31" s="21"/>
      <c r="I31" s="21" t="s">
        <v>19</v>
      </c>
      <c r="J31" s="21" t="s">
        <v>19</v>
      </c>
      <c r="K31" s="21" t="s">
        <v>19</v>
      </c>
      <c r="L31" s="21" t="s">
        <v>19</v>
      </c>
      <c r="M31" s="21" t="s">
        <v>19</v>
      </c>
    </row>
    <row r="32" spans="1:13" ht="17.25" customHeight="1" thickBot="1" x14ac:dyDescent="0.3">
      <c r="A32" s="23" t="s">
        <v>10</v>
      </c>
      <c r="B32" s="24"/>
      <c r="C32" s="25"/>
      <c r="D32" s="8" t="s">
        <v>13</v>
      </c>
      <c r="E32" s="7">
        <v>1.02</v>
      </c>
      <c r="F32" s="7">
        <v>1.02</v>
      </c>
      <c r="G32" s="7">
        <v>1.01</v>
      </c>
      <c r="H32" s="7"/>
      <c r="I32" s="7"/>
      <c r="J32" s="7"/>
      <c r="K32" s="7">
        <v>1</v>
      </c>
      <c r="L32" s="7">
        <v>0.98</v>
      </c>
      <c r="M32" s="7">
        <v>0.97</v>
      </c>
    </row>
    <row r="33" spans="1:13" ht="19.5" thickBot="1" x14ac:dyDescent="0.3">
      <c r="A33" s="26"/>
      <c r="B33" s="27"/>
      <c r="C33" s="28"/>
      <c r="D33" s="8" t="s">
        <v>14</v>
      </c>
      <c r="E33" s="7">
        <v>0.94</v>
      </c>
      <c r="F33" s="7">
        <v>0.94</v>
      </c>
      <c r="G33" s="7">
        <v>0.94</v>
      </c>
      <c r="H33" s="7"/>
      <c r="I33" s="7"/>
      <c r="J33" s="7"/>
      <c r="K33" s="7">
        <v>0.94</v>
      </c>
      <c r="L33" s="7">
        <v>0.94</v>
      </c>
      <c r="M33" s="7">
        <v>0.94</v>
      </c>
    </row>
    <row r="34" spans="1:13" ht="19.5" thickBot="1" x14ac:dyDescent="0.3">
      <c r="A34" s="26"/>
      <c r="B34" s="27"/>
      <c r="C34" s="28"/>
      <c r="D34" s="8" t="s">
        <v>15</v>
      </c>
      <c r="E34" s="9">
        <f>(E32+E33)/2</f>
        <v>0.98</v>
      </c>
      <c r="F34" s="9">
        <f>(F32+F33)/2</f>
        <v>0.98</v>
      </c>
      <c r="G34" s="9">
        <f>(G32+G33)/2</f>
        <v>0.97499999999999998</v>
      </c>
      <c r="H34" s="9"/>
      <c r="I34" s="9"/>
      <c r="J34" s="9"/>
      <c r="K34" s="9">
        <f t="shared" ref="K34:M34" si="7">(K32+K33)/2</f>
        <v>0.97</v>
      </c>
      <c r="L34" s="9">
        <f t="shared" si="7"/>
        <v>0.96</v>
      </c>
      <c r="M34" s="9">
        <f t="shared" si="7"/>
        <v>0.95499999999999996</v>
      </c>
    </row>
    <row r="35" spans="1:13" ht="19.5" thickBot="1" x14ac:dyDescent="0.3">
      <c r="A35" s="29"/>
      <c r="B35" s="30"/>
      <c r="C35" s="31"/>
      <c r="D35" s="8"/>
      <c r="E35" s="21" t="s">
        <v>19</v>
      </c>
      <c r="F35" s="21" t="s">
        <v>19</v>
      </c>
      <c r="G35" s="21" t="s">
        <v>19</v>
      </c>
      <c r="H35" s="21"/>
      <c r="I35" s="21"/>
      <c r="J35" s="21"/>
      <c r="K35" s="21" t="s">
        <v>19</v>
      </c>
      <c r="L35" s="21" t="s">
        <v>19</v>
      </c>
      <c r="M35" s="21" t="s">
        <v>19</v>
      </c>
    </row>
    <row r="36" spans="1:13" ht="19.5" thickBot="1" x14ac:dyDescent="0.3">
      <c r="A36" s="23" t="s">
        <v>18</v>
      </c>
      <c r="B36" s="24"/>
      <c r="C36" s="25"/>
      <c r="D36" s="8" t="s">
        <v>13</v>
      </c>
      <c r="E36" s="7">
        <v>1.02</v>
      </c>
      <c r="F36" s="7">
        <v>1.02</v>
      </c>
      <c r="G36" s="7"/>
      <c r="H36" s="7"/>
      <c r="I36" s="7"/>
      <c r="J36" s="7"/>
      <c r="K36" s="7">
        <v>1.03</v>
      </c>
      <c r="L36" s="7"/>
      <c r="M36" s="7"/>
    </row>
    <row r="37" spans="1:13" ht="19.5" thickBot="1" x14ac:dyDescent="0.3">
      <c r="A37" s="26"/>
      <c r="B37" s="27"/>
      <c r="C37" s="28"/>
      <c r="D37" s="8" t="s">
        <v>14</v>
      </c>
      <c r="E37" s="7">
        <v>0.86</v>
      </c>
      <c r="F37" s="7">
        <v>0.86</v>
      </c>
      <c r="G37" s="7"/>
      <c r="H37" s="7"/>
      <c r="I37" s="7"/>
      <c r="J37" s="7"/>
      <c r="K37" s="7">
        <v>0.86</v>
      </c>
      <c r="L37" s="7"/>
      <c r="M37" s="7"/>
    </row>
    <row r="38" spans="1:13" ht="19.5" thickBot="1" x14ac:dyDescent="0.3">
      <c r="A38" s="26"/>
      <c r="B38" s="27"/>
      <c r="C38" s="28"/>
      <c r="D38" s="8" t="s">
        <v>15</v>
      </c>
      <c r="E38" s="9">
        <f>(E36+E37)/2</f>
        <v>0.94</v>
      </c>
      <c r="F38" s="9">
        <f>(F36+F37)/2</f>
        <v>0.94</v>
      </c>
      <c r="G38" s="9"/>
      <c r="H38" s="9"/>
      <c r="I38" s="9"/>
      <c r="J38" s="9"/>
      <c r="K38" s="9">
        <f t="shared" ref="K38" si="8">(K36+K37)/2</f>
        <v>0.94500000000000006</v>
      </c>
      <c r="L38" s="9"/>
      <c r="M38" s="9"/>
    </row>
    <row r="39" spans="1:13" ht="19.5" thickBot="1" x14ac:dyDescent="0.3">
      <c r="A39" s="29"/>
      <c r="B39" s="30"/>
      <c r="C39" s="31"/>
      <c r="D39" s="8"/>
      <c r="E39" s="21" t="s">
        <v>19</v>
      </c>
      <c r="F39" s="21" t="s">
        <v>19</v>
      </c>
      <c r="G39" s="21"/>
      <c r="H39" s="21"/>
      <c r="I39" s="21"/>
      <c r="J39" s="21"/>
      <c r="K39" s="21" t="s">
        <v>19</v>
      </c>
      <c r="L39" s="21"/>
      <c r="M39" s="21"/>
    </row>
    <row r="40" spans="1:13" ht="19.5" thickBot="1" x14ac:dyDescent="0.3">
      <c r="A40" s="23" t="s">
        <v>11</v>
      </c>
      <c r="B40" s="24"/>
      <c r="C40" s="25"/>
      <c r="D40" s="8" t="s">
        <v>13</v>
      </c>
      <c r="E40" s="7">
        <v>0.98</v>
      </c>
      <c r="F40" s="7">
        <v>0.87</v>
      </c>
      <c r="G40" s="7">
        <v>0.98</v>
      </c>
      <c r="H40" s="7"/>
      <c r="I40" s="7">
        <v>0.98</v>
      </c>
      <c r="J40" s="7"/>
      <c r="K40" s="7">
        <v>0.86</v>
      </c>
      <c r="L40" s="7">
        <v>0.96</v>
      </c>
      <c r="M40" s="7">
        <v>0.93</v>
      </c>
    </row>
    <row r="41" spans="1:13" ht="19.5" thickBot="1" x14ac:dyDescent="0.3">
      <c r="A41" s="26"/>
      <c r="B41" s="27"/>
      <c r="C41" s="28"/>
      <c r="D41" s="8" t="s">
        <v>14</v>
      </c>
      <c r="E41" s="7">
        <v>0.9</v>
      </c>
      <c r="F41" s="7">
        <v>0.9</v>
      </c>
      <c r="G41" s="7">
        <v>0.9</v>
      </c>
      <c r="H41" s="7"/>
      <c r="I41" s="7">
        <v>0.9</v>
      </c>
      <c r="J41" s="7"/>
      <c r="K41" s="7">
        <v>0.9</v>
      </c>
      <c r="L41" s="7">
        <v>0.9</v>
      </c>
      <c r="M41" s="7">
        <v>0.9</v>
      </c>
    </row>
    <row r="42" spans="1:13" ht="19.5" thickBot="1" x14ac:dyDescent="0.3">
      <c r="A42" s="26"/>
      <c r="B42" s="27"/>
      <c r="C42" s="28"/>
      <c r="D42" s="8" t="s">
        <v>15</v>
      </c>
      <c r="E42" s="9">
        <f>(E40+E41)/2</f>
        <v>0.94</v>
      </c>
      <c r="F42" s="9">
        <f>(F40+F41)/2</f>
        <v>0.88500000000000001</v>
      </c>
      <c r="G42" s="9">
        <f>(G40+G41)/2</f>
        <v>0.94</v>
      </c>
      <c r="H42" s="9"/>
      <c r="I42" s="9">
        <f t="shared" ref="I42:M42" si="9">(I40+I41)/2</f>
        <v>0.94</v>
      </c>
      <c r="J42" s="9"/>
      <c r="K42" s="9">
        <f t="shared" si="9"/>
        <v>0.88</v>
      </c>
      <c r="L42" s="9">
        <f t="shared" si="9"/>
        <v>0.92999999999999994</v>
      </c>
      <c r="M42" s="9">
        <f t="shared" si="9"/>
        <v>0.91500000000000004</v>
      </c>
    </row>
    <row r="43" spans="1:13" ht="19.5" thickBot="1" x14ac:dyDescent="0.3">
      <c r="A43" s="29"/>
      <c r="B43" s="30"/>
      <c r="C43" s="31"/>
      <c r="D43" s="8"/>
      <c r="E43" s="21" t="s">
        <v>19</v>
      </c>
      <c r="F43" s="21" t="s">
        <v>20</v>
      </c>
      <c r="G43" s="21" t="s">
        <v>19</v>
      </c>
      <c r="H43" s="21"/>
      <c r="I43" s="21" t="s">
        <v>19</v>
      </c>
      <c r="J43" s="21"/>
      <c r="K43" s="21" t="s">
        <v>20</v>
      </c>
      <c r="L43" s="21" t="s">
        <v>19</v>
      </c>
      <c r="M43" s="21" t="s">
        <v>19</v>
      </c>
    </row>
    <row r="44" spans="1:13" ht="19.5" thickBot="1" x14ac:dyDescent="0.3">
      <c r="A44" s="23" t="s">
        <v>12</v>
      </c>
      <c r="B44" s="24"/>
      <c r="C44" s="25"/>
      <c r="D44" s="8" t="s">
        <v>13</v>
      </c>
      <c r="E44" s="7">
        <v>0.94</v>
      </c>
      <c r="F44" s="7">
        <v>1</v>
      </c>
      <c r="G44" s="7"/>
      <c r="H44" s="7"/>
      <c r="I44" s="7"/>
      <c r="J44" s="7"/>
      <c r="K44" s="7">
        <v>0.99</v>
      </c>
      <c r="L44" s="7"/>
      <c r="M44" s="7"/>
    </row>
    <row r="45" spans="1:13" ht="19.5" thickBot="1" x14ac:dyDescent="0.3">
      <c r="A45" s="26"/>
      <c r="B45" s="27"/>
      <c r="C45" s="28"/>
      <c r="D45" s="8" t="s">
        <v>14</v>
      </c>
      <c r="E45" s="7">
        <v>0.72</v>
      </c>
      <c r="F45" s="7">
        <v>0.72</v>
      </c>
      <c r="G45" s="7"/>
      <c r="H45" s="7"/>
      <c r="I45" s="7"/>
      <c r="J45" s="7"/>
      <c r="K45" s="7">
        <v>0.72</v>
      </c>
      <c r="L45" s="7"/>
      <c r="M45" s="7"/>
    </row>
    <row r="46" spans="1:13" ht="19.5" thickBot="1" x14ac:dyDescent="0.3">
      <c r="A46" s="26"/>
      <c r="B46" s="27"/>
      <c r="C46" s="28"/>
      <c r="D46" s="8" t="s">
        <v>15</v>
      </c>
      <c r="E46" s="9">
        <f>(E44+E45)/2</f>
        <v>0.83</v>
      </c>
      <c r="F46" s="9">
        <f>(F44+F45)/2</f>
        <v>0.86</v>
      </c>
      <c r="G46" s="9"/>
      <c r="H46" s="9"/>
      <c r="I46" s="9"/>
      <c r="J46" s="9"/>
      <c r="K46" s="9">
        <f t="shared" ref="K46" si="10">(K44+K45)/2</f>
        <v>0.85499999999999998</v>
      </c>
      <c r="L46" s="9"/>
      <c r="M46" s="9"/>
    </row>
    <row r="47" spans="1:13" ht="19.5" thickBot="1" x14ac:dyDescent="0.3">
      <c r="A47" s="29"/>
      <c r="B47" s="30"/>
      <c r="C47" s="31"/>
      <c r="D47" s="8"/>
      <c r="E47" s="21" t="s">
        <v>20</v>
      </c>
      <c r="F47" s="21" t="s">
        <v>20</v>
      </c>
      <c r="G47" s="21"/>
      <c r="H47" s="21"/>
      <c r="I47" s="21"/>
      <c r="J47" s="21"/>
      <c r="K47" s="21" t="s">
        <v>20</v>
      </c>
      <c r="L47" s="21"/>
      <c r="M47" s="21"/>
    </row>
  </sheetData>
  <mergeCells count="13">
    <mergeCell ref="A16:C19"/>
    <mergeCell ref="A1:M1"/>
    <mergeCell ref="A3:D3"/>
    <mergeCell ref="A4:C7"/>
    <mergeCell ref="A8:C11"/>
    <mergeCell ref="A12:C15"/>
    <mergeCell ref="A40:C43"/>
    <mergeCell ref="A44:C47"/>
    <mergeCell ref="A20:C23"/>
    <mergeCell ref="A24:C27"/>
    <mergeCell ref="A28:C31"/>
    <mergeCell ref="A32:C35"/>
    <mergeCell ref="A36:C39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O1" zoomScale="80" zoomScaleNormal="80" workbookViewId="0">
      <selection activeCell="AF5" sqref="AF5:AH5"/>
    </sheetView>
  </sheetViews>
  <sheetFormatPr defaultRowHeight="15" x14ac:dyDescent="0.25"/>
  <cols>
    <col min="1" max="1" width="61.5703125" customWidth="1"/>
    <col min="2" max="34" width="11.7109375" customWidth="1"/>
  </cols>
  <sheetData>
    <row r="1" spans="1:34" ht="35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34" ht="15.75" thickBot="1" x14ac:dyDescent="0.3"/>
    <row r="4" spans="1:34" ht="31.5" customHeight="1" thickTop="1" thickBot="1" x14ac:dyDescent="0.3">
      <c r="A4" s="14" t="s">
        <v>1</v>
      </c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33.75" customHeight="1" thickTop="1" thickBot="1" x14ac:dyDescent="0.3">
      <c r="A5" s="14"/>
      <c r="B5" s="13" t="s">
        <v>3</v>
      </c>
      <c r="C5" s="13"/>
      <c r="D5" s="13"/>
      <c r="E5" s="13" t="s">
        <v>4</v>
      </c>
      <c r="F5" s="13"/>
      <c r="G5" s="13"/>
      <c r="H5" s="13" t="s">
        <v>5</v>
      </c>
      <c r="I5" s="13"/>
      <c r="J5" s="13"/>
      <c r="K5" s="18" t="s">
        <v>6</v>
      </c>
      <c r="L5" s="19"/>
      <c r="M5" s="20"/>
      <c r="N5" s="13" t="s">
        <v>7</v>
      </c>
      <c r="O5" s="13"/>
      <c r="P5" s="13"/>
      <c r="Q5" s="13" t="s">
        <v>8</v>
      </c>
      <c r="R5" s="13"/>
      <c r="S5" s="13"/>
      <c r="T5" s="13" t="s">
        <v>9</v>
      </c>
      <c r="U5" s="13"/>
      <c r="V5" s="13"/>
      <c r="W5" s="13" t="s">
        <v>10</v>
      </c>
      <c r="X5" s="13"/>
      <c r="Y5" s="13"/>
      <c r="Z5" s="13" t="s">
        <v>18</v>
      </c>
      <c r="AA5" s="13"/>
      <c r="AB5" s="13"/>
      <c r="AC5" s="13" t="s">
        <v>11</v>
      </c>
      <c r="AD5" s="13"/>
      <c r="AE5" s="13"/>
      <c r="AF5" s="13" t="s">
        <v>12</v>
      </c>
      <c r="AG5" s="13"/>
      <c r="AH5" s="13"/>
    </row>
    <row r="6" spans="1:34" ht="20.25" thickTop="1" thickBot="1" x14ac:dyDescent="0.3">
      <c r="A6" s="14"/>
      <c r="B6" s="1" t="s">
        <v>13</v>
      </c>
      <c r="C6" s="1" t="s">
        <v>14</v>
      </c>
      <c r="D6" s="1" t="s">
        <v>15</v>
      </c>
      <c r="E6" s="1" t="s">
        <v>13</v>
      </c>
      <c r="F6" s="1" t="s">
        <v>14</v>
      </c>
      <c r="G6" s="1" t="s">
        <v>15</v>
      </c>
      <c r="H6" s="1" t="s">
        <v>13</v>
      </c>
      <c r="I6" s="1" t="s">
        <v>14</v>
      </c>
      <c r="J6" s="1" t="s">
        <v>15</v>
      </c>
      <c r="K6" s="1" t="s">
        <v>13</v>
      </c>
      <c r="L6" s="1" t="s">
        <v>14</v>
      </c>
      <c r="M6" s="1" t="s">
        <v>15</v>
      </c>
      <c r="N6" s="1" t="s">
        <v>13</v>
      </c>
      <c r="O6" s="1" t="s">
        <v>14</v>
      </c>
      <c r="P6" s="1" t="s">
        <v>15</v>
      </c>
      <c r="Q6" s="1" t="s">
        <v>13</v>
      </c>
      <c r="R6" s="1" t="s">
        <v>14</v>
      </c>
      <c r="S6" s="1" t="s">
        <v>15</v>
      </c>
      <c r="T6" s="1" t="s">
        <v>13</v>
      </c>
      <c r="U6" s="1" t="s">
        <v>14</v>
      </c>
      <c r="V6" s="1" t="s">
        <v>15</v>
      </c>
      <c r="W6" s="1" t="s">
        <v>13</v>
      </c>
      <c r="X6" s="1" t="s">
        <v>14</v>
      </c>
      <c r="Y6" s="1" t="s">
        <v>15</v>
      </c>
      <c r="Z6" s="1" t="s">
        <v>13</v>
      </c>
      <c r="AA6" s="1" t="s">
        <v>14</v>
      </c>
      <c r="AB6" s="1" t="s">
        <v>15</v>
      </c>
      <c r="AC6" s="1" t="s">
        <v>13</v>
      </c>
      <c r="AD6" s="1" t="s">
        <v>14</v>
      </c>
      <c r="AE6" s="1" t="s">
        <v>15</v>
      </c>
      <c r="AF6" s="1" t="s">
        <v>13</v>
      </c>
      <c r="AG6" s="1" t="s">
        <v>14</v>
      </c>
      <c r="AH6" s="1" t="s">
        <v>15</v>
      </c>
    </row>
    <row r="7" spans="1:34" ht="42" customHeight="1" thickTop="1" thickBot="1" x14ac:dyDescent="0.3">
      <c r="A7" s="2" t="s">
        <v>16</v>
      </c>
      <c r="B7" s="2">
        <v>0.92</v>
      </c>
      <c r="C7" s="3">
        <v>0.94</v>
      </c>
      <c r="D7" s="4">
        <f>(B7+C7)/2</f>
        <v>0.92999999999999994</v>
      </c>
      <c r="E7" s="2">
        <v>0.97</v>
      </c>
      <c r="F7" s="3">
        <v>0.9</v>
      </c>
      <c r="G7" s="4">
        <f>(E7+F7)/2</f>
        <v>0.93500000000000005</v>
      </c>
      <c r="H7" s="2">
        <v>0.98</v>
      </c>
      <c r="I7" s="3">
        <v>0.75</v>
      </c>
      <c r="J7" s="4">
        <f>(H7+I7)/2</f>
        <v>0.86499999999999999</v>
      </c>
      <c r="K7" s="2">
        <v>0.98</v>
      </c>
      <c r="L7" s="3">
        <v>0.93</v>
      </c>
      <c r="M7" s="4">
        <f>(K7+L7)/2</f>
        <v>0.95500000000000007</v>
      </c>
      <c r="N7" s="2">
        <v>0.99</v>
      </c>
      <c r="O7" s="3">
        <v>0.93</v>
      </c>
      <c r="P7" s="4">
        <f>(N7+O7)/2</f>
        <v>0.96</v>
      </c>
      <c r="Q7" s="2">
        <v>0.98</v>
      </c>
      <c r="R7" s="3">
        <v>0.92</v>
      </c>
      <c r="S7" s="4">
        <f>(Q7+R7)/2</f>
        <v>0.95</v>
      </c>
      <c r="T7" s="2">
        <v>0.96</v>
      </c>
      <c r="U7" s="3">
        <v>0.95</v>
      </c>
      <c r="V7" s="4">
        <f>(T7+U7)/2</f>
        <v>0.95499999999999996</v>
      </c>
      <c r="W7" s="2">
        <v>1.01</v>
      </c>
      <c r="X7" s="3">
        <v>0.94</v>
      </c>
      <c r="Y7" s="4">
        <f>(W7+X7)/2</f>
        <v>0.97499999999999998</v>
      </c>
      <c r="Z7" s="2">
        <v>1.01</v>
      </c>
      <c r="AA7" s="3">
        <v>0.86</v>
      </c>
      <c r="AB7" s="4">
        <f>(Z7+AA7)/2</f>
        <v>0.93500000000000005</v>
      </c>
      <c r="AC7" s="2">
        <v>0.95</v>
      </c>
      <c r="AD7" s="3">
        <v>0.9</v>
      </c>
      <c r="AE7" s="4">
        <f>(AC7+AD7)/2</f>
        <v>0.92500000000000004</v>
      </c>
      <c r="AF7" s="2">
        <v>0.97</v>
      </c>
      <c r="AG7" s="3">
        <v>0.72</v>
      </c>
      <c r="AH7" s="4">
        <f>(AF7+AG7)/2</f>
        <v>0.84499999999999997</v>
      </c>
    </row>
    <row r="8" spans="1:34" ht="58.5" customHeight="1" thickTop="1" thickBot="1" x14ac:dyDescent="0.3">
      <c r="A8" s="2" t="s">
        <v>17</v>
      </c>
      <c r="B8" s="2">
        <v>0.95</v>
      </c>
      <c r="C8" s="3">
        <v>0.94</v>
      </c>
      <c r="D8" s="4">
        <f t="shared" ref="D8" si="0">(B8+C8)/2</f>
        <v>0.94499999999999995</v>
      </c>
      <c r="E8" s="2">
        <v>0.97</v>
      </c>
      <c r="F8" s="3">
        <v>0.9</v>
      </c>
      <c r="G8" s="4">
        <f t="shared" ref="G8" si="1">(E8+F8)/2</f>
        <v>0.93500000000000005</v>
      </c>
      <c r="H8" s="2">
        <v>0.97</v>
      </c>
      <c r="I8" s="3">
        <v>0.75</v>
      </c>
      <c r="J8" s="4">
        <f t="shared" ref="J8" si="2">(H8+I8)/2</f>
        <v>0.86</v>
      </c>
      <c r="K8" s="2">
        <v>1.03</v>
      </c>
      <c r="L8" s="3">
        <v>0.93</v>
      </c>
      <c r="M8" s="4">
        <f t="shared" ref="M8" si="3">(K8+L8)/2</f>
        <v>0.98</v>
      </c>
      <c r="N8" s="2">
        <v>0.95</v>
      </c>
      <c r="O8" s="3">
        <v>0.93</v>
      </c>
      <c r="P8" s="4">
        <f t="shared" ref="P8" si="4">(N8+O8)/2</f>
        <v>0.94</v>
      </c>
      <c r="Q8" s="2">
        <v>0.98</v>
      </c>
      <c r="R8" s="3">
        <v>0.92</v>
      </c>
      <c r="S8" s="4">
        <f t="shared" ref="S8" si="5">(Q8+R8)/2</f>
        <v>0.95</v>
      </c>
      <c r="T8" s="2">
        <v>0.96</v>
      </c>
      <c r="U8" s="3">
        <v>0.95</v>
      </c>
      <c r="V8" s="4">
        <f t="shared" ref="V8" si="6">(T8+U8)/2</f>
        <v>0.95499999999999996</v>
      </c>
      <c r="W8" s="2">
        <v>0.98</v>
      </c>
      <c r="X8" s="3">
        <v>0.94</v>
      </c>
      <c r="Y8" s="4">
        <f t="shared" ref="Y8" si="7">(W8+X8)/2</f>
        <v>0.96</v>
      </c>
      <c r="Z8" s="2">
        <v>1.02</v>
      </c>
      <c r="AA8" s="3">
        <v>0.86</v>
      </c>
      <c r="AB8" s="5">
        <v>0.94099999999999995</v>
      </c>
      <c r="AC8" s="2">
        <v>0.9</v>
      </c>
      <c r="AD8" s="3">
        <v>0.9</v>
      </c>
      <c r="AE8" s="4">
        <f t="shared" ref="AE8" si="8">(AC8+AD8)/2</f>
        <v>0.9</v>
      </c>
      <c r="AF8" s="2">
        <v>0.99</v>
      </c>
      <c r="AG8" s="3">
        <v>0.72</v>
      </c>
      <c r="AH8" s="4">
        <f t="shared" ref="AH8" si="9">(AF8+AG8)/2</f>
        <v>0.85499999999999998</v>
      </c>
    </row>
    <row r="9" spans="1:34" ht="15.75" thickTop="1" x14ac:dyDescent="0.25"/>
  </sheetData>
  <mergeCells count="14">
    <mergeCell ref="AF5:AH5"/>
    <mergeCell ref="A1:V1"/>
    <mergeCell ref="A4:A6"/>
    <mergeCell ref="B4:AH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9"/>
  <sheetViews>
    <sheetView topLeftCell="A58" workbookViewId="0">
      <selection activeCell="A73" sqref="A73:B79"/>
    </sheetView>
  </sheetViews>
  <sheetFormatPr defaultRowHeight="15" x14ac:dyDescent="0.25"/>
  <cols>
    <col min="1" max="1" width="27.140625" customWidth="1"/>
  </cols>
  <sheetData>
    <row r="2" spans="1:2" thickBot="1" x14ac:dyDescent="0.35"/>
    <row r="3" spans="1:2" ht="16.5" thickBot="1" x14ac:dyDescent="0.3">
      <c r="A3" t="s">
        <v>12</v>
      </c>
      <c r="B3" s="9">
        <v>0.83</v>
      </c>
    </row>
    <row r="4" spans="1:2" ht="16.5" thickBot="1" x14ac:dyDescent="0.3">
      <c r="A4" t="s">
        <v>5</v>
      </c>
      <c r="B4" s="9">
        <v>0.86499999999999999</v>
      </c>
    </row>
    <row r="5" spans="1:2" ht="16.5" thickBot="1" x14ac:dyDescent="0.3">
      <c r="A5" t="s">
        <v>3</v>
      </c>
      <c r="B5" s="9">
        <v>0.90999999999999992</v>
      </c>
    </row>
    <row r="6" spans="1:2" ht="16.5" thickBot="1" x14ac:dyDescent="0.3">
      <c r="A6" t="s">
        <v>18</v>
      </c>
      <c r="B6" s="9">
        <v>0.94</v>
      </c>
    </row>
    <row r="7" spans="1:2" ht="16.5" thickBot="1" x14ac:dyDescent="0.3">
      <c r="A7" t="s">
        <v>11</v>
      </c>
      <c r="B7" s="9">
        <v>0.94</v>
      </c>
    </row>
    <row r="8" spans="1:2" ht="16.5" thickBot="1" x14ac:dyDescent="0.3">
      <c r="A8" t="s">
        <v>8</v>
      </c>
      <c r="B8" s="9">
        <v>0.96</v>
      </c>
    </row>
    <row r="9" spans="1:2" ht="16.5" thickBot="1" x14ac:dyDescent="0.3">
      <c r="A9" t="s">
        <v>9</v>
      </c>
      <c r="B9" s="9">
        <v>0.96499999999999997</v>
      </c>
    </row>
    <row r="10" spans="1:2" ht="16.5" thickBot="1" x14ac:dyDescent="0.3">
      <c r="A10" t="s">
        <v>6</v>
      </c>
      <c r="B10" s="9">
        <v>0.96500000000000008</v>
      </c>
    </row>
    <row r="11" spans="1:2" ht="16.5" thickBot="1" x14ac:dyDescent="0.3">
      <c r="A11" t="s">
        <v>7</v>
      </c>
      <c r="B11" s="9">
        <v>0.96500000000000008</v>
      </c>
    </row>
    <row r="12" spans="1:2" ht="16.5" thickBot="1" x14ac:dyDescent="0.3">
      <c r="A12" t="s">
        <v>10</v>
      </c>
      <c r="B12" s="9">
        <v>0.98</v>
      </c>
    </row>
    <row r="13" spans="1:2" ht="16.5" thickBot="1" x14ac:dyDescent="0.3">
      <c r="A13" t="s">
        <v>4</v>
      </c>
      <c r="B13" s="9">
        <v>0.99500000000000011</v>
      </c>
    </row>
    <row r="14" spans="1:2" ht="15.6" x14ac:dyDescent="0.3">
      <c r="B14" s="10"/>
    </row>
    <row r="16" spans="1:2" thickBot="1" x14ac:dyDescent="0.35"/>
    <row r="17" spans="1:2" ht="16.5" thickBot="1" x14ac:dyDescent="0.3">
      <c r="A17" t="s">
        <v>12</v>
      </c>
      <c r="B17" s="9">
        <v>0.86</v>
      </c>
    </row>
    <row r="18" spans="1:2" ht="16.5" thickBot="1" x14ac:dyDescent="0.3">
      <c r="A18" t="s">
        <v>5</v>
      </c>
      <c r="B18" s="9">
        <v>0.86499999999999999</v>
      </c>
    </row>
    <row r="19" spans="1:2" ht="16.5" thickBot="1" x14ac:dyDescent="0.3">
      <c r="A19" t="s">
        <v>11</v>
      </c>
      <c r="B19" s="9">
        <v>0.88500000000000001</v>
      </c>
    </row>
    <row r="20" spans="1:2" ht="16.5" thickBot="1" x14ac:dyDescent="0.3">
      <c r="A20" t="s">
        <v>9</v>
      </c>
      <c r="B20" s="9">
        <v>0.92999999999999994</v>
      </c>
    </row>
    <row r="21" spans="1:2" ht="16.5" thickBot="1" x14ac:dyDescent="0.3">
      <c r="A21" t="s">
        <v>3</v>
      </c>
      <c r="B21" s="9">
        <v>0.94</v>
      </c>
    </row>
    <row r="22" spans="1:2" ht="16.5" thickBot="1" x14ac:dyDescent="0.3">
      <c r="A22" t="s">
        <v>8</v>
      </c>
      <c r="B22" s="9">
        <v>0.94</v>
      </c>
    </row>
    <row r="23" spans="1:2" ht="16.5" thickBot="1" x14ac:dyDescent="0.3">
      <c r="A23" t="s">
        <v>18</v>
      </c>
      <c r="B23" s="9">
        <v>0.94</v>
      </c>
    </row>
    <row r="24" spans="1:2" ht="16.5" thickBot="1" x14ac:dyDescent="0.3">
      <c r="A24" t="s">
        <v>4</v>
      </c>
      <c r="B24" s="9">
        <v>0.95</v>
      </c>
    </row>
    <row r="25" spans="1:2" ht="16.5" thickBot="1" x14ac:dyDescent="0.3">
      <c r="A25" t="s">
        <v>7</v>
      </c>
      <c r="B25" s="9">
        <v>0.96500000000000008</v>
      </c>
    </row>
    <row r="26" spans="1:2" ht="16.5" thickBot="1" x14ac:dyDescent="0.3">
      <c r="A26" t="s">
        <v>6</v>
      </c>
      <c r="B26" s="9">
        <v>0.97</v>
      </c>
    </row>
    <row r="27" spans="1:2" ht="16.5" thickBot="1" x14ac:dyDescent="0.3">
      <c r="A27" t="s">
        <v>10</v>
      </c>
      <c r="B27" s="9">
        <v>0.98</v>
      </c>
    </row>
    <row r="28" spans="1:2" thickBot="1" x14ac:dyDescent="0.35"/>
    <row r="29" spans="1:2" ht="16.5" thickBot="1" x14ac:dyDescent="0.3">
      <c r="A29" t="s">
        <v>5</v>
      </c>
      <c r="B29" s="9">
        <v>0.86499999999999999</v>
      </c>
    </row>
    <row r="30" spans="1:2" ht="16.5" thickBot="1" x14ac:dyDescent="0.3">
      <c r="A30" t="s">
        <v>4</v>
      </c>
      <c r="B30" s="9">
        <v>0.92500000000000004</v>
      </c>
    </row>
    <row r="31" spans="1:2" ht="16.5" thickBot="1" x14ac:dyDescent="0.3">
      <c r="A31" t="s">
        <v>3</v>
      </c>
      <c r="B31" s="9">
        <v>0.92999999999999994</v>
      </c>
    </row>
    <row r="32" spans="1:2" ht="16.5" thickBot="1" x14ac:dyDescent="0.3">
      <c r="A32" t="s">
        <v>11</v>
      </c>
      <c r="B32" s="9">
        <v>0.94</v>
      </c>
    </row>
    <row r="33" spans="1:2" ht="16.5" thickBot="1" x14ac:dyDescent="0.3">
      <c r="A33" t="s">
        <v>6</v>
      </c>
      <c r="B33" s="9">
        <v>0.95</v>
      </c>
    </row>
    <row r="34" spans="1:2" ht="16.5" thickBot="1" x14ac:dyDescent="0.3">
      <c r="A34" t="s">
        <v>7</v>
      </c>
      <c r="B34" s="9">
        <v>0.96</v>
      </c>
    </row>
    <row r="35" spans="1:2" ht="16.5" thickBot="1" x14ac:dyDescent="0.3">
      <c r="A35" t="s">
        <v>8</v>
      </c>
      <c r="B35" s="9">
        <v>0.96</v>
      </c>
    </row>
    <row r="36" spans="1:2" ht="16.5" thickBot="1" x14ac:dyDescent="0.3">
      <c r="A36" t="s">
        <v>9</v>
      </c>
      <c r="B36" s="9">
        <v>0.96</v>
      </c>
    </row>
    <row r="37" spans="1:2" ht="16.5" thickBot="1" x14ac:dyDescent="0.3">
      <c r="A37" t="s">
        <v>10</v>
      </c>
      <c r="B37" s="9">
        <v>0.97499999999999998</v>
      </c>
    </row>
    <row r="38" spans="1:2" thickBot="1" x14ac:dyDescent="0.35"/>
    <row r="39" spans="1:2" ht="16.5" thickBot="1" x14ac:dyDescent="0.3">
      <c r="A39" t="s">
        <v>5</v>
      </c>
      <c r="B39" s="9">
        <v>0.86</v>
      </c>
    </row>
    <row r="40" spans="1:2" ht="16.5" thickBot="1" x14ac:dyDescent="0.3">
      <c r="A40" t="s">
        <v>3</v>
      </c>
      <c r="B40" s="9">
        <v>0.93500000000000005</v>
      </c>
    </row>
    <row r="41" spans="1:2" ht="16.5" thickBot="1" x14ac:dyDescent="0.3">
      <c r="A41" t="s">
        <v>11</v>
      </c>
      <c r="B41" s="9">
        <v>0.94</v>
      </c>
    </row>
    <row r="42" spans="1:2" ht="16.5" thickBot="1" x14ac:dyDescent="0.3">
      <c r="A42" t="s">
        <v>7</v>
      </c>
      <c r="B42" s="9">
        <v>0.96</v>
      </c>
    </row>
    <row r="43" spans="1:2" ht="16.5" thickBot="1" x14ac:dyDescent="0.3">
      <c r="A43" t="s">
        <v>9</v>
      </c>
      <c r="B43" s="9">
        <v>0.96</v>
      </c>
    </row>
    <row r="44" spans="1:2" thickBot="1" x14ac:dyDescent="0.35"/>
    <row r="45" spans="1:2" ht="16.5" thickBot="1" x14ac:dyDescent="0.3">
      <c r="A45" t="s">
        <v>4</v>
      </c>
      <c r="B45" s="9">
        <v>0.91999999999999993</v>
      </c>
    </row>
    <row r="46" spans="1:2" ht="16.5" thickBot="1" x14ac:dyDescent="0.3">
      <c r="A46" t="s">
        <v>6</v>
      </c>
      <c r="B46" s="9">
        <v>0.95</v>
      </c>
    </row>
    <row r="50" spans="1:2" thickBot="1" x14ac:dyDescent="0.35"/>
    <row r="51" spans="1:2" ht="16.5" thickBot="1" x14ac:dyDescent="0.3">
      <c r="A51" t="s">
        <v>12</v>
      </c>
      <c r="B51" s="9">
        <v>0.85499999999999998</v>
      </c>
    </row>
    <row r="52" spans="1:2" ht="16.5" thickBot="1" x14ac:dyDescent="0.3">
      <c r="A52" t="s">
        <v>5</v>
      </c>
      <c r="B52" s="9">
        <v>0.87</v>
      </c>
    </row>
    <row r="53" spans="1:2" ht="16.5" thickBot="1" x14ac:dyDescent="0.3">
      <c r="A53" t="s">
        <v>11</v>
      </c>
      <c r="B53" s="9">
        <v>0.88</v>
      </c>
    </row>
    <row r="54" spans="1:2" ht="16.5" thickBot="1" x14ac:dyDescent="0.3">
      <c r="A54" t="s">
        <v>6</v>
      </c>
      <c r="B54" s="9">
        <v>0.92500000000000004</v>
      </c>
    </row>
    <row r="55" spans="1:2" ht="16.5" thickBot="1" x14ac:dyDescent="0.3">
      <c r="A55" t="s">
        <v>7</v>
      </c>
      <c r="B55" s="9">
        <v>0.93</v>
      </c>
    </row>
    <row r="56" spans="1:2" ht="16.5" thickBot="1" x14ac:dyDescent="0.3">
      <c r="A56" t="s">
        <v>18</v>
      </c>
      <c r="B56" s="9">
        <v>0.94500000000000006</v>
      </c>
    </row>
    <row r="57" spans="1:2" ht="16.5" thickBot="1" x14ac:dyDescent="0.3">
      <c r="A57" t="s">
        <v>4</v>
      </c>
      <c r="B57" s="9">
        <v>0.95</v>
      </c>
    </row>
    <row r="58" spans="1:2" ht="16.5" thickBot="1" x14ac:dyDescent="0.3">
      <c r="A58" t="s">
        <v>9</v>
      </c>
      <c r="B58" s="9">
        <v>0.95499999999999996</v>
      </c>
    </row>
    <row r="59" spans="1:2" ht="16.5" thickBot="1" x14ac:dyDescent="0.3">
      <c r="A59" t="s">
        <v>8</v>
      </c>
      <c r="B59" s="9">
        <v>0.95500000000000007</v>
      </c>
    </row>
    <row r="60" spans="1:2" ht="16.5" thickBot="1" x14ac:dyDescent="0.3">
      <c r="A60" t="s">
        <v>3</v>
      </c>
      <c r="B60" s="9">
        <v>0.96499999999999997</v>
      </c>
    </row>
    <row r="61" spans="1:2" ht="16.5" thickBot="1" x14ac:dyDescent="0.3">
      <c r="A61" t="s">
        <v>10</v>
      </c>
      <c r="B61" s="9">
        <v>0.97</v>
      </c>
    </row>
    <row r="64" spans="1:2" thickBot="1" x14ac:dyDescent="0.35"/>
    <row r="65" spans="1:2" ht="16.5" thickBot="1" x14ac:dyDescent="0.3">
      <c r="A65" t="s">
        <v>5</v>
      </c>
      <c r="B65" s="9">
        <v>0.86</v>
      </c>
    </row>
    <row r="66" spans="1:2" ht="16.5" thickBot="1" x14ac:dyDescent="0.3">
      <c r="A66" t="s">
        <v>4</v>
      </c>
      <c r="B66" s="9">
        <v>0.92500000000000004</v>
      </c>
    </row>
    <row r="67" spans="1:2" ht="16.5" thickBot="1" x14ac:dyDescent="0.3">
      <c r="A67" t="s">
        <v>11</v>
      </c>
      <c r="B67" s="9">
        <v>0.92999999999999994</v>
      </c>
    </row>
    <row r="68" spans="1:2" ht="16.5" thickBot="1" x14ac:dyDescent="0.3">
      <c r="A68" t="s">
        <v>3</v>
      </c>
      <c r="B68" s="9">
        <v>0.94</v>
      </c>
    </row>
    <row r="69" spans="1:2" ht="16.5" thickBot="1" x14ac:dyDescent="0.3">
      <c r="A69" t="s">
        <v>9</v>
      </c>
      <c r="B69" s="9">
        <v>0.95499999999999996</v>
      </c>
    </row>
    <row r="70" spans="1:2" ht="16.5" thickBot="1" x14ac:dyDescent="0.3">
      <c r="A70" t="s">
        <v>10</v>
      </c>
      <c r="B70" s="9">
        <v>0.96</v>
      </c>
    </row>
    <row r="72" spans="1:2" thickBot="1" x14ac:dyDescent="0.35"/>
    <row r="73" spans="1:2" ht="16.5" thickBot="1" x14ac:dyDescent="0.3">
      <c r="A73" t="s">
        <v>5</v>
      </c>
      <c r="B73" s="9">
        <v>0.84499999999999997</v>
      </c>
    </row>
    <row r="74" spans="1:2" ht="16.5" thickBot="1" x14ac:dyDescent="0.3">
      <c r="A74" t="s">
        <v>11</v>
      </c>
      <c r="B74" s="9">
        <v>0.91500000000000004</v>
      </c>
    </row>
    <row r="75" spans="1:2" ht="16.5" thickBot="1" x14ac:dyDescent="0.3">
      <c r="A75" t="s">
        <v>3</v>
      </c>
      <c r="B75" s="9">
        <v>0.92999999999999994</v>
      </c>
    </row>
    <row r="76" spans="1:2" ht="16.5" thickBot="1" x14ac:dyDescent="0.3">
      <c r="A76" t="s">
        <v>6</v>
      </c>
      <c r="B76" s="9">
        <v>0.94500000000000006</v>
      </c>
    </row>
    <row r="77" spans="1:2" ht="16.5" thickBot="1" x14ac:dyDescent="0.3">
      <c r="A77" t="s">
        <v>10</v>
      </c>
      <c r="B77" s="9">
        <v>0.95499999999999996</v>
      </c>
    </row>
    <row r="78" spans="1:2" ht="16.5" thickBot="1" x14ac:dyDescent="0.3">
      <c r="A78" t="s">
        <v>7</v>
      </c>
      <c r="B78" s="9">
        <v>0.95500000000000007</v>
      </c>
    </row>
    <row r="79" spans="1:2" ht="16.5" thickBot="1" x14ac:dyDescent="0.3">
      <c r="A79" t="s">
        <v>9</v>
      </c>
      <c r="B79" s="9">
        <v>0.96499999999999997</v>
      </c>
    </row>
  </sheetData>
  <sortState ref="A73:B79">
    <sortCondition ref="B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8</vt:i4>
      </vt:variant>
    </vt:vector>
  </HeadingPairs>
  <TitlesOfParts>
    <vt:vector size="11" baseType="lpstr">
      <vt:lpstr>вертикально</vt:lpstr>
      <vt:lpstr>итоговая оценка</vt:lpstr>
      <vt:lpstr>Лист1</vt:lpstr>
      <vt:lpstr>Диаграмма1</vt:lpstr>
      <vt:lpstr>Диаграмма2</vt:lpstr>
      <vt:lpstr>Диаграмма3</vt:lpstr>
      <vt:lpstr>Диаграмма4</vt:lpstr>
      <vt:lpstr>Диаграмма5</vt:lpstr>
      <vt:lpstr>Диаграмма6</vt:lpstr>
      <vt:lpstr>Диаграмма7</vt:lpstr>
      <vt:lpstr>Диаграмма8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Майя Валерьевна</dc:creator>
  <cp:lastModifiedBy>Чебелева Галина Юрьевна</cp:lastModifiedBy>
  <cp:lastPrinted>2018-04-12T14:55:28Z</cp:lastPrinted>
  <dcterms:created xsi:type="dcterms:W3CDTF">2018-04-11T06:55:56Z</dcterms:created>
  <dcterms:modified xsi:type="dcterms:W3CDTF">2018-04-12T14:55:34Z</dcterms:modified>
</cp:coreProperties>
</file>